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uricio Salazar\Documents\Comp Mauricio\PAO 2017\Evaluación Anual PAO 2017\"/>
    </mc:Choice>
  </mc:AlternateContent>
  <bookViews>
    <workbookView xWindow="120" yWindow="345" windowWidth="15600" windowHeight="9735" tabRatio="645" activeTab="12"/>
  </bookViews>
  <sheets>
    <sheet name="Portada" sheetId="19" r:id="rId1"/>
    <sheet name="Presentación" sheetId="20" r:id="rId2"/>
    <sheet name="DN 1" sheetId="68" r:id="rId3"/>
    <sheet name="UPI 1" sheetId="66" r:id="rId4"/>
    <sheet name="UIC 1" sheetId="59" r:id="rId5"/>
    <sheet name="CS 1" sheetId="61" r:id="rId6"/>
    <sheet name="AJ 1" sheetId="69" r:id="rId7"/>
    <sheet name="AC 1" sheetId="56" r:id="rId8"/>
    <sheet name="INF 1" sheetId="58" r:id="rId9"/>
    <sheet name="DAF 1" sheetId="57" r:id="rId10"/>
    <sheet name="DLyR 1" sheetId="60" r:id="rId11"/>
    <sheet name="DTO 1" sheetId="65" r:id="rId12"/>
    <sheet name="CC 1" sheetId="67" r:id="rId13"/>
    <sheet name="FC 1" sheetId="63" r:id="rId14"/>
    <sheet name="DReg 1" sheetId="62" r:id="rId15"/>
  </sheets>
  <definedNames>
    <definedName name="Excel_BuiltIn__FilterDatabase" localSheetId="7">#REF!</definedName>
    <definedName name="Excel_BuiltIn__FilterDatabase" localSheetId="6">#REF!</definedName>
    <definedName name="Excel_BuiltIn__FilterDatabase" localSheetId="12">#REF!</definedName>
    <definedName name="Excel_BuiltIn__FilterDatabase" localSheetId="9">#REF!</definedName>
    <definedName name="Excel_BuiltIn__FilterDatabase" localSheetId="10">#REF!</definedName>
    <definedName name="Excel_BuiltIn__FilterDatabase" localSheetId="2">#REF!</definedName>
    <definedName name="Excel_BuiltIn__FilterDatabase" localSheetId="13">#REF!</definedName>
    <definedName name="Excel_BuiltIn__FilterDatabase" localSheetId="8">#REF!</definedName>
    <definedName name="Excel_BuiltIn__FilterDatabase" localSheetId="4">#REF!</definedName>
    <definedName name="Excel_BuiltIn__FilterDatabase" localSheetId="3">#REF!</definedName>
    <definedName name="Excel_BuiltIn__FilterDatabase">#REF!</definedName>
    <definedName name="_xlnm.Print_Titles" localSheetId="7">'AC 1'!$4:$5</definedName>
    <definedName name="_xlnm.Print_Titles" localSheetId="6">'AJ 1'!$4:$5</definedName>
    <definedName name="_xlnm.Print_Titles" localSheetId="12">'CC 1'!#REF!</definedName>
    <definedName name="_xlnm.Print_Titles" localSheetId="9">'DAF 1'!$3:$4</definedName>
    <definedName name="_xlnm.Print_Titles" localSheetId="10">'DLyR 1'!#REF!</definedName>
    <definedName name="_xlnm.Print_Titles" localSheetId="2">'DN 1'!$3:$4</definedName>
    <definedName name="_xlnm.Print_Titles" localSheetId="13">'FC 1'!$3:$4</definedName>
    <definedName name="_xlnm.Print_Titles" localSheetId="8">'INF 1'!#REF!</definedName>
    <definedName name="_xlnm.Print_Titles" localSheetId="4">'UIC 1'!$3:$4</definedName>
    <definedName name="_xlnm.Print_Titles" localSheetId="3">'UPI 1'!$3:$4</definedName>
  </definedNames>
  <calcPr calcId="162913"/>
</workbook>
</file>

<file path=xl/calcChain.xml><?xml version="1.0" encoding="utf-8"?>
<calcChain xmlns="http://schemas.openxmlformats.org/spreadsheetml/2006/main">
  <c r="F20" i="60" l="1"/>
  <c r="F19" i="60"/>
  <c r="F16" i="60"/>
  <c r="F15" i="60"/>
  <c r="F14" i="60"/>
  <c r="F13" i="60"/>
  <c r="F12" i="60"/>
  <c r="F11" i="60"/>
  <c r="F10" i="60"/>
  <c r="F9" i="60"/>
  <c r="F8" i="60"/>
  <c r="F7" i="60"/>
  <c r="F5" i="60"/>
  <c r="L22" i="62" l="1"/>
  <c r="L21" i="62"/>
  <c r="L18" i="62"/>
  <c r="L17" i="62"/>
  <c r="L16" i="62"/>
</calcChain>
</file>

<file path=xl/comments1.xml><?xml version="1.0" encoding="utf-8"?>
<comments xmlns="http://schemas.openxmlformats.org/spreadsheetml/2006/main">
  <authors>
    <author>Roy Barrantes Chaves</author>
  </authors>
  <commentList>
    <comment ref="C5" authorId="0" shapeId="0">
      <text>
        <r>
          <rPr>
            <b/>
            <sz val="9"/>
            <color indexed="81"/>
            <rFont val="Tahoma"/>
            <family val="2"/>
          </rPr>
          <t>Roy Barrantes Chaves:</t>
        </r>
        <r>
          <rPr>
            <sz val="9"/>
            <color indexed="81"/>
            <rFont val="Tahoma"/>
            <family val="2"/>
          </rPr>
          <t xml:space="preserve">
Desglosar el cómo paso a paso para poder llevar un seguimiento.</t>
        </r>
      </text>
    </comment>
    <comment ref="C6" authorId="0" shapeId="0">
      <text>
        <r>
          <rPr>
            <b/>
            <sz val="9"/>
            <color indexed="81"/>
            <rFont val="Tahoma"/>
            <family val="2"/>
          </rPr>
          <t>Roy Barrantes Chaves:</t>
        </r>
        <r>
          <rPr>
            <sz val="9"/>
            <color indexed="81"/>
            <rFont val="Tahoma"/>
            <family val="2"/>
          </rPr>
          <t xml:space="preserve">
Desglosar el cómo paso a paso para poder llevar un seguimiento.</t>
        </r>
      </text>
    </comment>
    <comment ref="D7" authorId="0" shapeId="0">
      <text>
        <r>
          <rPr>
            <b/>
            <sz val="9"/>
            <color indexed="81"/>
            <rFont val="Tahoma"/>
            <family val="2"/>
          </rPr>
          <t>Roy Barrantes Chaves:</t>
        </r>
        <r>
          <rPr>
            <sz val="9"/>
            <color indexed="81"/>
            <rFont val="Tahoma"/>
            <family val="2"/>
          </rPr>
          <t xml:space="preserve">
Si existe un número determinado de módulo, debe indicar en la meta cúanto van a implementar.</t>
        </r>
      </text>
    </comment>
    <comment ref="D8" authorId="0" shapeId="0">
      <text>
        <r>
          <rPr>
            <b/>
            <sz val="9"/>
            <color indexed="81"/>
            <rFont val="Tahoma"/>
            <family val="2"/>
          </rPr>
          <t>Roy Barrantes Chaves:</t>
        </r>
        <r>
          <rPr>
            <sz val="9"/>
            <color indexed="81"/>
            <rFont val="Tahoma"/>
            <family val="2"/>
          </rPr>
          <t xml:space="preserve">
Comó se relaciona este indicador con la meta?
La meta y el indicador no pueden ser 2 cosas desbinculadas.</t>
        </r>
      </text>
    </comment>
    <comment ref="D9" authorId="0" shapeId="0">
      <text>
        <r>
          <rPr>
            <b/>
            <sz val="9"/>
            <color indexed="81"/>
            <rFont val="Tahoma"/>
            <family val="2"/>
          </rPr>
          <t>Roy Barrantes Chaves:</t>
        </r>
        <r>
          <rPr>
            <sz val="9"/>
            <color indexed="81"/>
            <rFont val="Tahoma"/>
            <family val="2"/>
          </rPr>
          <t xml:space="preserve">
Comó se relaciona este indicador con la meta?
La meta y el indicador no pueden ser 2 cosas desbinculadas.</t>
        </r>
      </text>
    </comment>
    <comment ref="D10" authorId="0" shapeId="0">
      <text>
        <r>
          <rPr>
            <b/>
            <sz val="9"/>
            <color indexed="81"/>
            <rFont val="Tahoma"/>
            <family val="2"/>
          </rPr>
          <t>Roy Barrantes Chaves:</t>
        </r>
        <r>
          <rPr>
            <sz val="9"/>
            <color indexed="81"/>
            <rFont val="Tahoma"/>
            <family val="2"/>
          </rPr>
          <t xml:space="preserve">
Estas son más bien las actividades, el indicador es el seguimiento del cumplimiento de las mismas.</t>
        </r>
      </text>
    </comment>
    <comment ref="D11" authorId="0" shapeId="0">
      <text>
        <r>
          <rPr>
            <b/>
            <sz val="9"/>
            <color indexed="81"/>
            <rFont val="Tahoma"/>
            <family val="2"/>
          </rPr>
          <t>Roy Barrantes Chaves:</t>
        </r>
        <r>
          <rPr>
            <sz val="9"/>
            <color indexed="81"/>
            <rFont val="Tahoma"/>
            <family val="2"/>
          </rPr>
          <t xml:space="preserve">
El documento es un entregable no un indicador.
Debe establecer ecatividades secuenciadas o etapas para medir el cumplimieto mediante un indicador.</t>
        </r>
      </text>
    </comment>
    <comment ref="D12" authorId="0" shapeId="0">
      <text>
        <r>
          <rPr>
            <b/>
            <sz val="9"/>
            <color indexed="81"/>
            <rFont val="Tahoma"/>
            <family val="2"/>
          </rPr>
          <t>Roy Barrantes Chaves:</t>
        </r>
        <r>
          <rPr>
            <sz val="9"/>
            <color indexed="81"/>
            <rFont val="Tahoma"/>
            <family val="2"/>
          </rPr>
          <t xml:space="preserve">
El documento es un entregable no un indicador.
Debe establecer ecatividades secuenciadas o etapas para medir el cumplimieto mediante un indicador.</t>
        </r>
      </text>
    </comment>
    <comment ref="D13" authorId="0" shapeId="0">
      <text>
        <r>
          <rPr>
            <b/>
            <sz val="9"/>
            <color indexed="81"/>
            <rFont val="Tahoma"/>
            <family val="2"/>
          </rPr>
          <t>Roy Barrantes Chaves:</t>
        </r>
        <r>
          <rPr>
            <sz val="9"/>
            <color indexed="81"/>
            <rFont val="Tahoma"/>
            <family val="2"/>
          </rPr>
          <t xml:space="preserve">
La preparación de este documento puede ser la actividad pero falta el indicador que permita medir el nivel de avance.</t>
        </r>
      </text>
    </comment>
    <comment ref="E13" authorId="0" shapeId="0">
      <text>
        <r>
          <rPr>
            <b/>
            <sz val="9"/>
            <color indexed="81"/>
            <rFont val="Tahoma"/>
            <family val="2"/>
          </rPr>
          <t>Roy Barrantes Chaves:</t>
        </r>
        <r>
          <rPr>
            <sz val="9"/>
            <color indexed="81"/>
            <rFont val="Tahoma"/>
            <family val="2"/>
          </rPr>
          <t xml:space="preserve">
Mediante qué evidenciará este inicio.</t>
        </r>
      </text>
    </comment>
  </commentList>
</comments>
</file>

<file path=xl/sharedStrings.xml><?xml version="1.0" encoding="utf-8"?>
<sst xmlns="http://schemas.openxmlformats.org/spreadsheetml/2006/main" count="3168" uniqueCount="806">
  <si>
    <t>Dependencia que contribuye en el cumplimiento del objetivo institucional: Contraloría de Servicios</t>
  </si>
  <si>
    <t xml:space="preserve">Dependencia que contribuye en el cumplimiento del objetivo institucional: Auditoría Comunal </t>
  </si>
  <si>
    <t>Periodo: Enero - Diciembre</t>
  </si>
  <si>
    <t>Unidad de Planificación Institucional</t>
  </si>
  <si>
    <t xml:space="preserve">
Ministerio de Gobernación y Policía
Dirección Nacional de Desarrollo de la Comunidad
</t>
  </si>
  <si>
    <t xml:space="preserve">                                          Coordinado por:</t>
  </si>
  <si>
    <t>Presentación</t>
  </si>
  <si>
    <t xml:space="preserve">Objetivo Estratégico </t>
  </si>
  <si>
    <t>Objetivo táctico</t>
  </si>
  <si>
    <t>Actividades</t>
  </si>
  <si>
    <t>Indicador</t>
  </si>
  <si>
    <t>Meta</t>
  </si>
  <si>
    <t xml:space="preserve">Presupuesto estimado en millones de colones </t>
  </si>
  <si>
    <t>Unidad responsable</t>
  </si>
  <si>
    <t>Subpartida</t>
  </si>
  <si>
    <t>Monto</t>
  </si>
  <si>
    <t xml:space="preserve">2.1 Modernizar los sistemas de información  gerencial de la institución para automatizar y eficientar la gestión.
</t>
  </si>
  <si>
    <t>2.2 Fortalecer los procesos internos mediante la definición,  implementación, actualización y evaluación de los instrumentos de gestión institucional.</t>
  </si>
  <si>
    <t>Fortalecer el Sistema de Control Interno, mediante la aplicación y seguimiento institucional de la Autoevaluación de Control Interno y el SEVRI</t>
  </si>
  <si>
    <t>Comunicar a las direcciones la aplicación de la autoevaluación de Control Interno y la aplicación del SEVRI. 
Realización de informe de Control Interno.
Realización de informe de aplicación de SEVRI.
Realización de informes de seguimiento del SCI y SEVRI.</t>
  </si>
  <si>
    <t>Informes de aplicación y seguimiento del SCI y SEVRI, presentados en plazo ante la Dirección Nacional, para su divulgación</t>
  </si>
  <si>
    <t>Presentar los informes ante la Dirección Nacional en tiempo y forma (calendario emitido por MGP).</t>
  </si>
  <si>
    <t>Diseñar e implementar una estrategia de comunicación para posicionar a Dinadeco como rectoría temática.</t>
  </si>
  <si>
    <t>Realización de campañas publicitarias en medios de comunicación.</t>
  </si>
  <si>
    <t>Realizar al menos dos campañas publicitarias durante el año.</t>
  </si>
  <si>
    <t>1.03.02</t>
  </si>
  <si>
    <t xml:space="preserve">Organización de actividades protocolarias y eventos de promoción institucional. </t>
  </si>
  <si>
    <t>Organizar al menos tres actividades en el año.</t>
  </si>
  <si>
    <t>Campañas desarrolladas</t>
  </si>
  <si>
    <t>Desarrollar al menos seis campañas de comunicación digital en el año.</t>
  </si>
  <si>
    <t>Generación de contenidos informativos para la difusión en  medios de comunicación, acerca del quehacer institucional y comunal.</t>
  </si>
  <si>
    <t>Enlaces realizados</t>
  </si>
  <si>
    <t xml:space="preserve">Elaboración de una revista informativa para distribuir entre los distintos públicos de la Institución </t>
  </si>
  <si>
    <t>Revistas productivas</t>
  </si>
  <si>
    <t>Producir al menos una revista cada dos meses</t>
  </si>
  <si>
    <t xml:space="preserve">Formación de capacidad comunicativa a funcionarios de la Institución. </t>
  </si>
  <si>
    <t>Capacitaciones realizadas</t>
  </si>
  <si>
    <t>Desarrollar al menos una actividad de capacitación al año.</t>
  </si>
  <si>
    <t>Acciones presentadas</t>
  </si>
  <si>
    <t>1.2 Diseñar e implementar acciones para incrementar la presencia e impacto de la institución en espacios diversos (sociales, políticos, académicos).</t>
  </si>
  <si>
    <t xml:space="preserve">Desarrollar un plan para organizar  la promoción institucional en la cual participa la Contraloría de Servcios </t>
  </si>
  <si>
    <t>Organizar 3 actividades de promoción al año, que reúna diversos actores sociales, políticos y académicos para temáticas específicas del quehacer de la Institución. (Las actividades pueden involucrar a uno o más de los responsables indicados).</t>
  </si>
  <si>
    <t>Desarrollar 3 actividades con organizaciones comunales para la promoción institucional en la cual participa la Contraloría de Servcios</t>
  </si>
  <si>
    <t>2.1 Modernizar los sistemas de información  gerencial de la institución para automatizar y eficientar la gestión.</t>
  </si>
  <si>
    <t>1.3 Promover la constitución y mejorar la gestión de los Comités Tutelares de los Derechos de la Niñez y la Adolescencia, de manera que en sus planes de trabajo se reflejen y ejecuten tanto acciones preventivas a la violación de los derechos de las personas menores de edad, como actividades que fortalezcan los mismos.</t>
  </si>
  <si>
    <t>Fortalecer los procesos internos mediante la definición,  implementación, actualización y evaluación de los instrumentos de gestión institucional.</t>
  </si>
  <si>
    <t>Mejorar los procesos de fiscalización y control aplicados a los organizaciones de desarrollo comunal con el propósito de disminuir el incumplimiento de la normativa vigente que regula el accionar de las mismas y la ejecución adecuada de los recursos que administran estas agrupaciones.</t>
  </si>
  <si>
    <t>Realizar estudios de auditoría a las organizaciones de desarrollo comunal.</t>
  </si>
  <si>
    <t>Cantidad de auditorías realizadas.</t>
  </si>
  <si>
    <t>1,05,02</t>
  </si>
  <si>
    <t>Auditoría Comunal.</t>
  </si>
  <si>
    <t>Colaborar en la formulación, implementación, seguimiento y evaluación del Sistema de Control Interno y el Sistema Específico de Valoración de Riesgo para cumplir con lo establecido en la Ley General de Control Interno Nº 8292 y normativa conexa.</t>
  </si>
  <si>
    <t>Autoevaluación del Sistema de Control Interno (SCI).</t>
  </si>
  <si>
    <t>Informe presentado.</t>
  </si>
  <si>
    <t>Presentar en el primer semestre el informe a U Planificación Institucional.</t>
  </si>
  <si>
    <t>N/A</t>
  </si>
  <si>
    <t>Corresponde a partida de remuneraciones de Dinadeco.</t>
  </si>
  <si>
    <t>Auditoría Comunal</t>
  </si>
  <si>
    <t>Seguimiento a la implementación de las medidas correctivas, establecidas en el informe de autoevaluación del SCI.</t>
  </si>
  <si>
    <t>Número de informes presentados.</t>
  </si>
  <si>
    <t>Presentar dos informes de seguimiento a Planificación Institucional.</t>
  </si>
  <si>
    <t xml:space="preserve">Aplicación del Sistema Específico de Valoración del Riesgo Institucional al plan de trabajo (SEVRI). </t>
  </si>
  <si>
    <t>Presentar en el primer trimestre el informe a la Unidad de Planificación Institucional.</t>
  </si>
  <si>
    <t>Seguimiento a la implementación de las medidas de administración establecidas en el Plan de Administración de Riesgos.</t>
  </si>
  <si>
    <t xml:space="preserve">Presentar dos informes de seguimiento a la Unidad de Planificación Institucional. </t>
  </si>
  <si>
    <t>2.2 Fortalecer los procesos internos mediante la definición, implementación, actualización y evaluación de los instrumentos de gestión institucional.</t>
  </si>
  <si>
    <t>Mejorar la asignación y administración de los recursos institucionales con el fin de garantizar la utilización eficiente y eficaz.</t>
  </si>
  <si>
    <t>10805</t>
  </si>
  <si>
    <t>Departamento de Servicios Generales.</t>
  </si>
  <si>
    <t>Departamento de Servicios Generales</t>
  </si>
  <si>
    <t>Establecer una Guía para el monitoreo y control permanente del consumo de combustible de la flotilla vehicular.</t>
  </si>
  <si>
    <t>Guía elaborada</t>
  </si>
  <si>
    <t xml:space="preserve">Que para diciembre del 2016 se haya elaborado la Guía para el control del consumo de combustible institucional, con su respectivo instrumento de control. </t>
  </si>
  <si>
    <t>Generar procesos de contratación administrativa según lo establecido en el Plan Anual de Compras Institucional.</t>
  </si>
  <si>
    <t>Procentaje de solicitudes tramitadas.</t>
  </si>
  <si>
    <t>Departamento de Bienes y Suministros</t>
  </si>
  <si>
    <t>Elaborar el documento que contempla los requerimientos de bienes y servicios institucionales (Plan Anual de Compras).</t>
  </si>
  <si>
    <t>Documento enviado a la Proveeduría Institucional.</t>
  </si>
  <si>
    <t>Actualizar anualmente el inventario de activos asignados a cada funcionario.</t>
  </si>
  <si>
    <t>Inventario actualizado.</t>
  </si>
  <si>
    <t>1.05.02</t>
  </si>
  <si>
    <t>Elaborar el anteproyecto de presupuesto institucional.</t>
  </si>
  <si>
    <t>Anteproyecto enviado a la Dirección Financiera ministerial.</t>
  </si>
  <si>
    <t>Departamento Financiero Contable</t>
  </si>
  <si>
    <t>Verificación de que las transferencias de documentos por parte de las Direcciones Regionales enviadas al CAD, cumplan con la normativa vigente.</t>
  </si>
  <si>
    <t>Listas de remisión aprobadas.</t>
  </si>
  <si>
    <t>Departamento de Servicios Generales (Centro de administración documental)</t>
  </si>
  <si>
    <t>Seguimiento a la aplicación de los informes de evaluación Archivística de las oficinas administrativas y Direcciones Regionales de la Institución.</t>
  </si>
  <si>
    <t>Cantidad de informes recibidos.</t>
  </si>
  <si>
    <t>Actualización de las tablas de plazos de conservación de documentos depuradas de todas las dependencias de Ofgicinas Centtrales y una de la Direcciones Regionales.</t>
  </si>
  <si>
    <t xml:space="preserve">Cantidad de tablas de plazos de conservación depuradas y presentadas ante el Comité Institucional de Selección y Eliminación de documentos. </t>
  </si>
  <si>
    <t>Que a junio del 2016 el Comité Institucional de Selección y Eliminación de Documentos haya presentado el 100% de las tablas de plazos de conservación de documentos a la Comisión Nacional de Selección y Eliminación de Documentos para su valoración.</t>
  </si>
  <si>
    <t>2.3 Generar capacidades y competencias  del RRHH institucional, apropiadas a las necesidades de la organización.</t>
  </si>
  <si>
    <t>Estrechar lazos de cooperación técnica con el CECADES, para aprovechar los recursos técnicos y humanos establecidos dentro del régimen del servicio civil.</t>
  </si>
  <si>
    <t>Cursos impartidos</t>
  </si>
  <si>
    <t>Oficina de Gestión Institucional  de Recursos Humanos(Proceso Dersarrollo Institucional)</t>
  </si>
  <si>
    <t>Mejorar la asignación y administración de los recursos humanos institucionales con el fin de garantizar la utilización eficiente y eficaz.</t>
  </si>
  <si>
    <t>Tramitar las solicitudes para estudio de reasignación de puestos.</t>
  </si>
  <si>
    <t>Reasignaciones tramitadas</t>
  </si>
  <si>
    <t>Fortalecer el proceso de formalización y funcionamiento de las organizaciones comunales mediante la inscripción registral de sus actos, para que las mismas adecuen su accionar a la normativa vigente.</t>
  </si>
  <si>
    <t>Tramitación de las acciones de nulidad, denuncias, definición y modificación de límites,  de oposición de inscripciones y cancelación de asientos registrales.</t>
  </si>
  <si>
    <t xml:space="preserve">Porcentaje de acciones de nulidad con dictamen resolución presentado.                                                     </t>
  </si>
  <si>
    <t>Que el 90% de las acciones de nulidad cuenten con el dictamen de resolución para posterior aprobación de la jefatura de la DLyR.</t>
  </si>
  <si>
    <t>Departamento Legal</t>
  </si>
  <si>
    <t>Porcentaje de acciones de nulidad con dictamen aprobado.</t>
  </si>
  <si>
    <t>Jefatura de la dirección Legal y Registro</t>
  </si>
  <si>
    <t>Porcentaje de recursos de revocatoria de acciones de nulidad con dictamen de resolución presentado.</t>
  </si>
  <si>
    <t>Porcentaje de recursos de revocatoria de acciones de nulidad con dictamen de resolución aprobado.</t>
  </si>
  <si>
    <t>Que el 100% de los dictámenes de los recursos de revocatoria de las acciones de nulidad aprobados.</t>
  </si>
  <si>
    <t xml:space="preserve">Porcentaje de denuncias con dictamen resolución presentado.                                                     </t>
  </si>
  <si>
    <t>Que el 90% de las denuncias cuenten con el dictamen de resolución para posterior aprobación de la jefatura de la DLyR.</t>
  </si>
  <si>
    <t>Porcentaje de denuncias con dictamen aprobado.</t>
  </si>
  <si>
    <t>Que el 100% de las denuncias con dictamen de resolución aprobado.</t>
  </si>
  <si>
    <t>Porcentaje de recursos de revocatoria de denuncias con dictamen de resolución presentado.</t>
  </si>
  <si>
    <t>Que el 100% de las denuncias cuenten con el dictamen de resolución para posterior aprobación de la jefatura de la DLyR.</t>
  </si>
  <si>
    <t xml:space="preserve">Porcentaje de solicitudes de definición y modificación con dictamen resolución presentado.                                                     </t>
  </si>
  <si>
    <t>Porcentaje de solicitudes de definición y modificación con dictamen aprobado.</t>
  </si>
  <si>
    <t>Porcentaje de recursos de revocatoria de solicitudes de definición y modificación con dictamen de resolución presentado.</t>
  </si>
  <si>
    <t>1.05</t>
  </si>
  <si>
    <t>Atender las solicitudes de asesoría presentadas por las personas comunalistas y personal regional. Presencia de funcionarios del Departamento Legal a las asambleas generales de afiliados que se soliten.</t>
  </si>
  <si>
    <t>Porcentaje de personas comunalistas asesoradas.</t>
  </si>
  <si>
    <t>Asesorar al 90% de la dirigencia  comunal que lo soliciten.</t>
  </si>
  <si>
    <t>Dirección Legal y Registro, Departamento Legal.</t>
  </si>
  <si>
    <t>Porcentaje del personal  asesorado.</t>
  </si>
  <si>
    <t>Asesorar al 90% del personal que lo soliciten.</t>
  </si>
  <si>
    <t>Actualizar los conocimientos en la Ley N° 3859, su Reglamente y normativa conexa, del personal regional o dirigencia comunal, en coordinación con el departamento de Capacitación Comunal.</t>
  </si>
  <si>
    <t>Porcentaje de personal capacitado.</t>
  </si>
  <si>
    <t>Porcentaje de dirigentes comunales capacitados (as).</t>
  </si>
  <si>
    <t>Capacitar al 100% de la dirigencia a solicitud del departamento de Capacitación Comunal.</t>
  </si>
  <si>
    <t>Oficializar el sistema de registro conforme a las directrices emitidas.</t>
  </si>
  <si>
    <t>nd</t>
  </si>
  <si>
    <t>Departamento de Registro</t>
  </si>
  <si>
    <t>(PEI 1.2)
Diseñar e implementar acciones para incrementar la presencia e impacto de la institución en espacios diversos (sociales, políticos, académicos).</t>
  </si>
  <si>
    <t>Jefatura Dirección Técnica Operativa</t>
  </si>
  <si>
    <t>Jefatura de la Dirección Técnica Operativa</t>
  </si>
  <si>
    <t>(PEI 2.2.)
Fortalecer los procesos internos mediante la definición,  implementación, actualización y evaluación de los instrumentos de gestión institucional.</t>
  </si>
  <si>
    <t>Contribuir a optimizar los manuales de procedimientos institucionales que la Administración proponga.</t>
  </si>
  <si>
    <t>Revisión y  presentación de recomendaciones técnicas para la mejora continua de los manuales de procedimientos institucionales.</t>
  </si>
  <si>
    <t>Porcentaje de manuales revisados y con recomendaciones para su mejoramiento.</t>
  </si>
  <si>
    <t>Emitir recomendaciones al 100% de los manuales en los que se solicite la revisión, en los plazos requeridos.</t>
  </si>
  <si>
    <t>Uniformar los diferentes instrumentos de gestión institucional relacionados con la Dirección Técnica Operativa.</t>
  </si>
  <si>
    <t>Modernizar los sistemas de información  gerencial de la institución para automatizar y eficientar la gestión.</t>
  </si>
  <si>
    <t>Disponer de una plataforma tecnológica adecuada que apoye la gestión de las unidades administrativas y la toma de decisiones, con el propósito de brindar una respuesta expedita al usuario y le permita a las diversas instancias de la institución dar seguimiento a los diversos procesos.</t>
  </si>
  <si>
    <t xml:space="preserve">Automatizar la emisión de las personerías jurídicas en las oficinas regionales.
</t>
  </si>
  <si>
    <t>No se precisa presupuesto debido a que será atendido con los suministros cotidianos asignados al Departamento.</t>
  </si>
  <si>
    <t>Automatizar el procedimiento de fondos por girar.</t>
  </si>
  <si>
    <t>Darle mantenimiento al sitio web del CNDC.</t>
  </si>
  <si>
    <t>Acuerdos subidos, informe de datos consolidados subido.</t>
  </si>
  <si>
    <t>Realizar dos mantenimientos al año.</t>
  </si>
  <si>
    <t>Darle mantenimiento al módulo de seguimiento de informes de la Auditoría Comunal.</t>
  </si>
  <si>
    <t>Documento de mejoras en el sistema.</t>
  </si>
  <si>
    <t>Levantado de requerimientos, Plan de Proyecto elaborado, Plan de Pruebas, Plan de Implementación.</t>
  </si>
  <si>
    <t>Seguimiento a la implementación de las medidas correctivas establecidas en el informe de autoevaluación del SCI.</t>
  </si>
  <si>
    <t>Presentar informe de seguimiento a la Unidad de Planificación Institucional.</t>
  </si>
  <si>
    <t xml:space="preserve">Aplicación el Sistema Específico de Valoración del Riesgo Institucional al plan de trabajo (SEVRI). </t>
  </si>
  <si>
    <t xml:space="preserve">Presentar informe de seguimiento a la Unidad de Planificación Institucional. </t>
  </si>
  <si>
    <t xml:space="preserve">Brindar apoyo técnico para que las Asociaciones de Desarrollo Comunal reciban y liquiden recursos del Fondo de Proyectos, para coadyuvar a materializar el programa de dotación de infraestructura para contribuir a la reducción de la desigualdad social y el desarrollo en los distritos prioritarios.
</t>
  </si>
  <si>
    <t>Apoyar el desarrollo social,  económico y cultural de los territorios indígenas.</t>
  </si>
  <si>
    <t>Velar por la correcta liquidación de los recursos del Fondo de Proyectos otorgados a las Asociaciones de Desarrollo Comunal para la ejecución de proyectos comunales.</t>
  </si>
  <si>
    <t xml:space="preserve">Brindar apoyo técnico para verificar el logro de los objetivos de los proyectos de infraestructura que reciben recursos del Fondo de Proyectos. </t>
  </si>
  <si>
    <t>Promoción del quehacer de Dinadeco mediante la participación en actividades interinstitucionales de convocatoria abierta al público.</t>
  </si>
  <si>
    <t>Cantidad de  actividades interinstitucionales de convocatoria abierta al público en las que se participa para promover el quehacer de Dinadeco y el desarrollo comunal.</t>
  </si>
  <si>
    <t xml:space="preserve">Participar en 9 actividades interinstitucionales de convocatoria abierta al público (una por región) </t>
  </si>
  <si>
    <t>Fortalecer a los CCTT mediante acciones de capacitación  y asesoría para mejorar su gestión en pro de los derechos de la niñez y adolescencia.</t>
  </si>
  <si>
    <t>Capacitaciones y asesorías para habilitar a los CCTT para contribuir al cumplimiento de los derechos de la niñez y la adolescencia.</t>
  </si>
  <si>
    <t xml:space="preserve">Porcentaje de comites tutelares activos capacitados o asesorados para contribuir al cumplimiento de los derechos de la niñez y la adolescencia. </t>
  </si>
  <si>
    <t>Comunicar a las ADC la creación de correo electrónico, para formar parte de la estrategia de comunicación de la Institución</t>
  </si>
  <si>
    <t xml:space="preserve">Incentivar a las ADC para que se involucren en la estrategia de comunicación institucional, creando correos electrónicos. </t>
  </si>
  <si>
    <t>Porcentaje de boletas de inscripción de correos de ADC reportadas</t>
  </si>
  <si>
    <t>Trasladar a la DITO el 100% de las boletas recibidas.</t>
  </si>
  <si>
    <t>Contribuir en la actualización de los manuales de procedimientos propuestos por la Administración.</t>
  </si>
  <si>
    <t>Revisar y hacer las recomendaciones pertinentes a los procedimientos o manuales de procedimientos que se reciban.</t>
  </si>
  <si>
    <t>Porcentaje de manuales revisados y actualizados</t>
  </si>
  <si>
    <t>Fortalecer las competencias de las ADC, mediante la asesoría y capacitación en aquellos temas necesarios para el desarrollo comunal.</t>
  </si>
  <si>
    <t>Programación de jornadas de capacitación en temas específicos.</t>
  </si>
  <si>
    <t>Porcentaje de organizaciones capacitadas con aplicación de conocimientos.</t>
  </si>
  <si>
    <t xml:space="preserve">Verificar el cumplimiento en la aplicación de conocimientos, al 10% de las organizaciones capacitadas. </t>
  </si>
  <si>
    <t>Ejecución de actividades de asesoría y capacitación</t>
  </si>
  <si>
    <t>Aplicación de la boleta de la evaluación de la actividad.</t>
  </si>
  <si>
    <t>Brindar acompañamiento en el proceso de disolución o cambio de fines y obetivos de las ADE CEN CINAI</t>
  </si>
  <si>
    <t>Identificar los activos que pertenecen a las ADE CEN CINAI</t>
  </si>
  <si>
    <t>Revisar el registro de los activos.
Elevar a la comisión los casos que tengan dificultad para trasladar los activos.</t>
  </si>
  <si>
    <t>Porcentaje de ADE´s CEN CINAI que se disuelven o cambian sus fines y objetivos</t>
  </si>
  <si>
    <t>35% de ADE´s CEN CINAI se disuelven o cambian sus fines y objetivos.</t>
  </si>
  <si>
    <t>Apoyar a las organizaciones para que puedan presentar las liquidaciones del Fondo por Girar y Proyectos</t>
  </si>
  <si>
    <t>Asesorar a las organizaciones para que presenten las liquidaciones.</t>
  </si>
  <si>
    <t>Participar de las asambleas para orientar el proceso de disolución o cambio de fines y objetivos.</t>
  </si>
  <si>
    <t>Asesorar para la toma de acuerdos de disolución o cambio de fines y el traslado de activos que correspondan</t>
  </si>
  <si>
    <t>Revisión y  presentación de recomendaciones para la mejora continua de los manuales de procedimientos institucionales.</t>
  </si>
  <si>
    <t>Que el 90% de las solicitudes de definición y modificación cuenten con el dictamen de resolución para posterior aprobación de la jefatura de la DLyR.</t>
  </si>
  <si>
    <t>Que el 100% de las solicitudes de definición y modificación con dictamen de resolución aprobado.</t>
  </si>
  <si>
    <t xml:space="preserve">Departamento de Registro </t>
  </si>
  <si>
    <t>Informes presentados</t>
  </si>
  <si>
    <t>3.1 Definir el marco conceptual y operativo del Modelo de Desarrollo Comunal Institucional.</t>
  </si>
  <si>
    <t>Dependencia que contribuye en el cumplimiento del objetivo institucional: Departamento de Capacitación Comunal</t>
  </si>
  <si>
    <t>Articular acciones con las organizaciones gubernamentales y no gubernamentales con el propósito de contribuir en el mejoramiento del desarrollo comunal fortaleciendo el sector de la población menor de edad.</t>
  </si>
  <si>
    <t>Fortalecer la protección integral de la niñez y la adolescencia, por medio de los Comites Tutelares.</t>
  </si>
  <si>
    <t>Se trabajará directamente con los objetivos estratégicos</t>
  </si>
  <si>
    <t xml:space="preserve">4.3 Crear alianzas estratégicas que permitan articular la cooperación internacional para la canalización de recursos (tecnológicos, humanos, materiales y financieros). </t>
  </si>
  <si>
    <t>Desarrollar acciones de coordinación y apoyo para promover la presencia de la institución en espacios diversos.</t>
  </si>
  <si>
    <t>Dependencia que contribuye en el cumplimiento del objetivo institucional: Dirección Nacional</t>
  </si>
  <si>
    <t>Presupuesto ejecutado en millones de colones (cuando corresponda)</t>
  </si>
  <si>
    <t>Detalle de resultados</t>
  </si>
  <si>
    <t>Cantidad de actividades realizadas.</t>
  </si>
  <si>
    <t>3/3=100%
100%</t>
  </si>
  <si>
    <t>1.07.02</t>
  </si>
  <si>
    <r>
      <t>Asesorar y capacitar a la dirigencia comunal, personal institucional y autoridades de la Institución</t>
    </r>
    <r>
      <rPr>
        <sz val="10"/>
        <color rgb="FFFF0000"/>
        <rFont val="Arial"/>
        <family val="2"/>
      </rPr>
      <t xml:space="preserve"> </t>
    </r>
    <r>
      <rPr>
        <sz val="10"/>
        <rFont val="Arial"/>
        <family val="2"/>
      </rPr>
      <t>en asuntos relacionados con el ordenamiento jurídico atinente al quehacer de las organizaciones de desarrollo comunal, con el fin de que sus actuaciones se ajusten a la normativa vigente.</t>
    </r>
  </si>
  <si>
    <t>Porcentaje de actividades cumplidas (total act.cumplidas/total actividades programadas)*100.</t>
  </si>
  <si>
    <t>13/13
100%</t>
  </si>
  <si>
    <t>Dinadeco: Plan Anual Operativo 2017</t>
  </si>
  <si>
    <t xml:space="preserve">Presupuesto ejecutado en millones de colones </t>
  </si>
  <si>
    <t>Realizar 40 estudios de auditoría</t>
  </si>
  <si>
    <t>¢984,014,25</t>
  </si>
  <si>
    <t xml:space="preserve">Se debe señalar que a partir del mes de baril del presente año se dejo de contar con la colaboración de un auditor, que se acogió a la pensión. </t>
  </si>
  <si>
    <t xml:space="preserve">Realizar estudios de auditoría por denuncias presentadas en contra de  organizaciones de desarrollo comunal que hayan recibido fondos públicos por parte del Consejo Nacional de Desarrollo de la Comunidad. </t>
  </si>
  <si>
    <t>Cantidad de denuncias presentadas</t>
  </si>
  <si>
    <t xml:space="preserve">Que se de atención al 100% de denuncias presentadas  </t>
  </si>
  <si>
    <t xml:space="preserve">Seguimiento a los planes de inversión con respecto a proyectos solicitados por las Organizaciones Comunales, que se vieron afectadas por el Huracan Otto y las cubre el decreto de emergencia. </t>
  </si>
  <si>
    <t xml:space="preserve">Auditoría Comunal </t>
  </si>
  <si>
    <t>Realizar estudios de fiscalización de la infraestructura y de los bienes adquiridos por las organizaciones de desarrollo.</t>
  </si>
  <si>
    <t xml:space="preserve">Cantidad de estudios de fiscalización realizadas. </t>
  </si>
  <si>
    <t>Realizar  10 estudios de fiscalización.</t>
  </si>
  <si>
    <t>Brindar criterio técnico acerca de la infraestructura que eventualmente podría arrendar la Institución.</t>
  </si>
  <si>
    <t>Porcentaje de informes emitidos.</t>
  </si>
  <si>
    <t>Que se haya emitido el 100% de los informes solicitados por la Dirección Nacional y otras unidades institucionales.</t>
  </si>
  <si>
    <t>1/1                               100%</t>
  </si>
  <si>
    <t xml:space="preserve">Se realizó un avaluó de estimación de arrendamiento del Edificio Central de Dinadeco. A solicitud de la Dirección Administrativa. </t>
  </si>
  <si>
    <t>Se entrega con oficio     AC-116-2017</t>
  </si>
  <si>
    <t>Se entrega con oficio     AC-93-2017</t>
  </si>
  <si>
    <t>Dependencia que contribuye en el cumplimiento del objetivo institucional:  Dirección Administrativa Financiera</t>
  </si>
  <si>
    <t>Año:  2017</t>
  </si>
  <si>
    <t>Resultado seguimiento 2017
Corte 31 de agosto</t>
  </si>
  <si>
    <t>Monitoreo y control permanente de los diferentes contratos adminstrados por el Departamento de Servicios Generales, a saber: Contrato de fumigación, de mantenimiento y reparación de extintores, mantenimiento de la planta eléctrica.</t>
  </si>
  <si>
    <t>Realizar un informe ejecutivo semestral (junio y noviembre) de los contratos vigentes. Los informes se envían al Director Administrativo Financiero.</t>
  </si>
  <si>
    <t>10899         10804        10499</t>
  </si>
  <si>
    <t xml:space="preserve">¢1,050,000,00           ¢2,811,060,00       ¢900,000,00 </t>
  </si>
  <si>
    <t>Monitoreo y control permanente del estado del avance y cumplimiento del cronograma de revisión general vehicular, así como el plan de mantenimiento preventivo y correctivo del activo vehicular.</t>
  </si>
  <si>
    <t>Realizar un informe ejecutivo semestral (junio y noviembre) sobre el nivel de cumplimiento, tanto del cronograma de revisión general como del monto asignado a cada Regional, respecto a las reparaciones realizadas a las unidades de transporte asignadas. Los informes se envían al Director Administrativo Financiero con copia al Director Técnico Operativo.</t>
  </si>
  <si>
    <t xml:space="preserve">¢25,346,414.00             </t>
  </si>
  <si>
    <t>Presentar a noviembre 2017 el Plan Anual de Compras 2018.</t>
  </si>
  <si>
    <t>Que al 15 diciembre 2017 se cuente con el inventario institucional actualizado.</t>
  </si>
  <si>
    <t>Presentar al 30 de mayo 2017 el anteproyecto de presupuesto 2018.</t>
  </si>
  <si>
    <t>Anteproyecto enviado</t>
  </si>
  <si>
    <t>El Anteproyecto de Presupuesto fue remitido a la Direccion Financiera de Gobernacion el 01 de junio del año en curso, mediante el oficio DFC-029-2017</t>
  </si>
  <si>
    <t>Aplicar técnicas archivísticas al sistema institucional de archivos con el fin de contar con procesos estandarizados de organización de documentos físicos y electrónicos.</t>
  </si>
  <si>
    <t>Que a diciembre las listas de remisión recibidas (transferencias) por el CAD,  en los meses de mayo y octubre del 2017 estén aprobadas e incluidas en el inventario general del CAD. Exclusivamente de documentos de carácter administrativo.</t>
  </si>
  <si>
    <t>Actualización digital de la Guia de administración documentos del CAD.</t>
  </si>
  <si>
    <t>Guía enviada a todas las jefaturas de la Institución por vía electrónica.</t>
  </si>
  <si>
    <t>Que a abril del 2017, se haya remitido a las Jefaturas electronicamente la Guía de administración del CAD</t>
  </si>
  <si>
    <t>En proceso</t>
  </si>
  <si>
    <t>Que a diciembre de 2017 el CAD cuente con los informes actualizados de avances archivísticos realizados de todos los departamentos.</t>
  </si>
  <si>
    <t>Tramitación de los aspectos pendientes en el Informe de Desarrollo Archivistico</t>
  </si>
  <si>
    <t>Informe de avances presentado</t>
  </si>
  <si>
    <t>Presentar a diciembre del 2017 un informe del seguimiento brindado en el Informede Desarrollo Archivístico, en los siguientes aspectos: - Gestor Documental, - Control de Ingreso de Personal a la Oficina, - División de Areas,     - Inclusión en el Organigrama,   - Focos de Contaminación Ambiental</t>
  </si>
  <si>
    <t>Coordinar con instituciones externas  cursos virtuales para todo el personal.</t>
  </si>
  <si>
    <t>Tramitar tres cursos virtuales al mes de noviembre de 2017.</t>
  </si>
  <si>
    <t>Coordinar con instituciones externas  cursos presenciales para todo el personal, por ejemplo,  "Diversidad Sexual, Respeto y Comvivencia", según Directriz No. 032-MP y "Afrodescendientes", según Directriz No. 033-MP.</t>
  </si>
  <si>
    <t>Que al mes de diciembre 2017 se haya impartido al menos una edición de cada curso.</t>
  </si>
  <si>
    <r>
      <rPr>
        <vertAlign val="superscript"/>
        <sz val="10"/>
        <rFont val="Arial"/>
        <family val="2"/>
      </rPr>
      <t>1</t>
    </r>
    <r>
      <rPr>
        <sz val="10"/>
        <rFont val="Arial"/>
        <family val="2"/>
      </rPr>
      <t xml:space="preserve"> Las solicitudes para la adquisición de bienes y servicios deberán basarse en criterios de necesidad, disponibilidad presupuestaria e interés al público; e igualmente, cumplir con los requisitos establecidos para la actividad contractual de la Administración Pública costarricense.</t>
    </r>
  </si>
  <si>
    <r>
      <rPr>
        <vertAlign val="superscript"/>
        <sz val="10"/>
        <rFont val="Arial"/>
        <family val="2"/>
      </rPr>
      <t>2</t>
    </r>
    <r>
      <rPr>
        <sz val="10"/>
        <rFont val="Arial"/>
        <family val="2"/>
      </rPr>
      <t xml:space="preserve"> Las solicitudes para la reasignaciones de puestos deberán basarse en criterios de necesidad, disponibilidad presupuestaria e interés al público; e igualmente, cumplir con los requisitos establecidos para el Régimen del Servicio Civil.</t>
    </r>
  </si>
  <si>
    <t>Dependencia que contribuye en el cumplimiento del objetivo institucional: Departamento de Informática, 2017</t>
  </si>
  <si>
    <r>
      <t xml:space="preserve">Implementar la descentralización de servicios para la emisión de personerías jurídicas en sedes regionales, a enero 2016.                                  </t>
    </r>
    <r>
      <rPr>
        <b/>
        <sz val="10"/>
        <rFont val="Arial"/>
        <family val="2"/>
      </rPr>
      <t>1</t>
    </r>
    <r>
      <rPr>
        <sz val="10"/>
        <rFont val="Arial"/>
        <family val="2"/>
      </rPr>
      <t xml:space="preserve"> Diseñor consultas en la página web sobre personerías jurídicas.  </t>
    </r>
    <r>
      <rPr>
        <b/>
        <sz val="10"/>
        <rFont val="Arial"/>
        <family val="2"/>
      </rPr>
      <t>2</t>
    </r>
    <r>
      <rPr>
        <sz val="10"/>
        <rFont val="Arial"/>
        <family val="2"/>
      </rPr>
      <t xml:space="preserve"> Coordinar para su divulgación.</t>
    </r>
  </si>
  <si>
    <t>Documento de aprobación por parte de la Dirección Nacional.                              Consulta disponible en la página web, Campaña de divulgación realizada.</t>
  </si>
  <si>
    <t>Se tiene la emisión de las personerías en línea en la dirección  http://dinadecodevcopia.addax.cc/zf_ConsultaPublica/index/listado  Se comunicó mediante resolución AJ-003-2017</t>
  </si>
  <si>
    <t>Personerías cosultadas en línea desde cualquier parte del país, sin la necesidad de acudir a una oficina regional de la institución u oficinas centrales.</t>
  </si>
  <si>
    <r>
      <t xml:space="preserve">Implementar el software de gestión administrativo donado por la Procuraduría General de la República febrero 2017.         </t>
    </r>
    <r>
      <rPr>
        <b/>
        <sz val="10"/>
        <rFont val="Arial"/>
        <family val="2"/>
      </rPr>
      <t>1</t>
    </r>
    <r>
      <rPr>
        <sz val="10"/>
        <rFont val="Arial"/>
        <family val="2"/>
      </rPr>
      <t xml:space="preserve"> Configuar los servidores con el software requerido.     </t>
    </r>
    <r>
      <rPr>
        <b/>
        <sz val="10"/>
        <rFont val="Arial"/>
        <family val="2"/>
      </rPr>
      <t>2</t>
    </r>
    <r>
      <rPr>
        <sz val="10"/>
        <rFont val="Arial"/>
        <family val="2"/>
      </rPr>
      <t xml:space="preserve"> Configurar las cuentas de usuarios.   </t>
    </r>
    <r>
      <rPr>
        <b/>
        <sz val="10"/>
        <rFont val="Arial"/>
        <family val="2"/>
      </rPr>
      <t>3</t>
    </r>
    <r>
      <rPr>
        <sz val="10"/>
        <rFont val="Arial"/>
        <family val="2"/>
      </rPr>
      <t xml:space="preserve"> Capacitar a los usuarios.  </t>
    </r>
    <r>
      <rPr>
        <b/>
        <sz val="10"/>
        <rFont val="Arial"/>
        <family val="2"/>
      </rPr>
      <t xml:space="preserve"> 4</t>
    </r>
    <r>
      <rPr>
        <sz val="10"/>
        <rFont val="Arial"/>
        <family val="2"/>
      </rPr>
      <t xml:space="preserve">  Poner en producción las aplicaciones.</t>
    </r>
  </si>
  <si>
    <t xml:space="preserve">Oficio de las instancias administrativas, donde idiquen que están conforme con el módulo implementado.    </t>
  </si>
  <si>
    <t>Implementar los módulos de vacaciones, control de flotilla vehicular e inventario de bodega, a febrero de 2017.</t>
  </si>
  <si>
    <t>Se está a la espera de una renovación total de la infraestructura tecnológica y por tanto no se ha realizado la actividad planeada.</t>
  </si>
  <si>
    <t>Implementar el módulo Fondos Por Girar y Proyectos.  1. Concluir con el diseño. 2. Realizar pruebas, 3. Capacitar usuarios., 4. Poner en producción (módulo distribución FXG, Liquidación proyectos, Consulta proyectos.</t>
  </si>
  <si>
    <t>1. Módulo Fondos por Girar, 2. Módulo Liquidación de Proyectos. 3.  Módulo consulta de proyectos.</t>
  </si>
  <si>
    <t>Se ha realizado la incorporación del diseño inicial y se está en la etapa de pruebas técnicas.</t>
  </si>
  <si>
    <t>Se tiene el sitio funcionando como un enlace de la página web en la siguiente dirección: http://www.dinadeco.go.cr/consejo.html</t>
  </si>
  <si>
    <t>Realizar dos mantenimientos al año al módulo de seguimiento de informes de auditoría comunal.</t>
  </si>
  <si>
    <t>Se analizan otras opciones para que la aplicación se pueda compartir a todas las instancias de DINADECO.</t>
  </si>
  <si>
    <t>Implementar el sistema de consulta al usuario externo (estado de asoc., mi proyecto en línea y asignación de fondos públicos, etc.) y al personal de las direcciones regionales, para marzo 2017.</t>
  </si>
  <si>
    <t>Realizar el desarrollo e implementación de la aplicación de consulta al mes de marzo del año 2017.</t>
  </si>
  <si>
    <t>Se tiene la plataforma de consulta en línea de datos sobre las organizaciones.</t>
  </si>
  <si>
    <t>Se tiene la consulta donde se pueden generar los reportes por organización en línea, en la siguiente dirección:  http://201.196.148.249/SNRA/consulta_contacto.php</t>
  </si>
  <si>
    <t xml:space="preserve">Implementar el Sistema Nacional de Registro de Capacitaciones, módulo Capacitación Comunal, para el primer semestre 2017. </t>
  </si>
  <si>
    <t>1. Levantado de requerimientos, 2. Diseño de la aplicación, 3. Pruebas de la aplicación, 4. Capacitación a los usuarios., 5.Documento de aceptación por parte de las unidades involucradas.</t>
  </si>
  <si>
    <t>Plataforma instalada y configurada en el primer semestre del año 2017.</t>
  </si>
  <si>
    <t>Se ha concluido con la fase de implementación y hasta se han impartido cursos en dicha plataforma .</t>
  </si>
  <si>
    <t>Levantado de datos concluido, diseño de la aplicación concluida, capacitación impartida, prubas realizadas, informe de la señora María Esther  (Informe sobre los Cursos Virtuales, uso de la plataforma Moodle en Dinadeco)</t>
  </si>
  <si>
    <t xml:space="preserve">A junio del 2017, crear un mecanismo para automatizar el control de correspondencia para al menos tres departamentos de diversas direcciones y el Despacho Nacional, como plan piloto. </t>
  </si>
  <si>
    <t>1. Configuración de la plataforma tecnológica, 2, Inclusión de Usuarios, 3. Diseño de flujos de los documentos, 4.  Capacitación de los Usuarios, 5. Documento de aceptación por parte de las unidades involucradas.</t>
  </si>
  <si>
    <t>Realizar la implementación del sistema de seguimiento de correspondencia en funcionamiento, para los departamentos listados en el plan piloto a junio 2017.</t>
  </si>
  <si>
    <t>Por problemas con la infraestructura tecnológica se decidió incorporar gestión documental en el alquiler de equipo de cómputo, para que la solución sea integral y se pueda tener la información desde que se genera y el seguimiento sea de acuerdo a los flujos institucionales.</t>
  </si>
  <si>
    <t>Gestión documental ligada a la impresión institucional.</t>
  </si>
  <si>
    <t>Enero 2017 iniciar los trámites para el alquiler de equipo de impresión.</t>
  </si>
  <si>
    <t>1, Realizar el estudio de las opciones en el mercado., 2. Solicitar cotizaciones, 3. Definir las especificaciones del equipo requerido., 4. Redactar el Estudio Técnico de Factibilidad, 5. Reunir a la Comisión de TI., 6. Redactar el Acta de la comisión, 7. Firmar el Acta, 8. Redactar el oficio con requerimientos y presentarlo al Departamento de Bienes y Suministros.</t>
  </si>
  <si>
    <t>Verificar en el sistema de compras públicas SICOP, la fecha de apertura del concurso para el proyecto de alquiler de equipo de impresión, resolver consultas o aclaraciones de los proveedores, realizar la recomendación técnica de los oferentes.</t>
  </si>
  <si>
    <t xml:space="preserve">Se realizó la solicitud de resolución legal y jurídica 26 de enero de 2017 con oficio DI. 2017-005 para la resolución por la directriz 23h, luego se entregó la documentación a la señora Andrea Gallegos con los documentos solicitados por la directriz mediante oficio DI.-014-2017 (Acta Comisión TI, Resolución Legal, Cotizaciones, Estudio de mercado, requerimientos).
</t>
  </si>
  <si>
    <t>1.01.03 Alquiler de equipo de cómputo.</t>
  </si>
  <si>
    <t>¢ 27,000.000,00</t>
  </si>
  <si>
    <t>Informe presentado,</t>
  </si>
  <si>
    <t>Se entregó mediante oficio DI-012-2017</t>
  </si>
  <si>
    <t>Se entregó mediante oficio DI-016-2017</t>
  </si>
  <si>
    <t>Dependencia que contribuye en el cumplimiento del objetivo institucional: UNIDAD DE INFORMACIÓN Y COMUNICACIÓN</t>
  </si>
  <si>
    <t>Presupuesto ejecutado en millones de colones</t>
  </si>
  <si>
    <t>Fortalecer la comunicación institucional, para fomentar la acción ciudadana mediante el uso de herramientas tecnológicas que favorezcan el empoderamiento de las organizaciones comunales del país.</t>
  </si>
  <si>
    <t>Número de campañas  realizadas.</t>
  </si>
  <si>
    <t>UIC
ByS</t>
  </si>
  <si>
    <t>Cantidad de actividades  efectuadas.</t>
  </si>
  <si>
    <t>4.699.000,00</t>
  </si>
  <si>
    <t>UIC</t>
  </si>
  <si>
    <t xml:space="preserve">Utilización de herramientas digitales para realizar actividades promocionales e informativas especializadas. (redes sociales). </t>
  </si>
  <si>
    <t>UIC
Dpto. Capacitación</t>
  </si>
  <si>
    <t xml:space="preserve">Productos comunicacionales </t>
  </si>
  <si>
    <t>Producir al menos cinco productos comunicacionales para difundir en medios de comunicación con los que se tiene relación.</t>
  </si>
  <si>
    <t>UIC
Comunicación Presidencia de la República.</t>
  </si>
  <si>
    <t>Generar al menos diez enlaces al año, con medios de comunicación para difundir información institucional.</t>
  </si>
  <si>
    <t>Festejar el 50 aniversario de la promulgación de la ley 3859 que da origen a Dinadeco y al movimiento comunal costarricense para robustecer la imagen institucional.</t>
  </si>
  <si>
    <t>Organización de actividades sociales, culturales,  deportivas y de capacitación, alusivas al 50 aniversario de Dinadeco.</t>
  </si>
  <si>
    <t>Organizar al menos diez actividades durante el año 2017.</t>
  </si>
  <si>
    <t>UIC
ADI Corcovado-Carate
ADI San Gerardo de Rivas de Pérez Zeledón
JPS
Correos de Costa Rica</t>
  </si>
  <si>
    <t>Sensibilizar a los actores políticos y sociales acerca de la necesidad de incrementar los recursos institucionales (tecnológicos, humanos, materiales y financieros) para la eficiente gestión institucional.</t>
  </si>
  <si>
    <t>Generar alianzas que permitan articular acciones de la empresa privada para ponerlas al servicio de las comunidades, en el marco de la estrategia de responsabildad social comunitaria.</t>
  </si>
  <si>
    <t xml:space="preserve">Promover que las empresas  contribuyan con el desarrollo  de las comunidades cercanas.  </t>
  </si>
  <si>
    <t xml:space="preserve">Gestionar acciones de responsabilidad social en al menos cinco comunidades durante el año
</t>
  </si>
  <si>
    <t>UIC
BNCR
BAC San José
CNFL
Cuerpo de Paz</t>
  </si>
  <si>
    <t>Dependencia que contribuye en el cumplimiento del objetivo institucional: Direccion Legal y de Registro</t>
  </si>
  <si>
    <t>Realizar los procedimientos legales sobre resolución de acciones de nulidad, denuncias, definición y modificación de límites, así como la disolución de organizaciones de desarrollo, para adecuar el accionar de dichas agrupaciones comunales.</t>
  </si>
  <si>
    <t xml:space="preserve">No se precisa presupuesto debido a que será atendido con los suministros cotidianos asignados al Dirección y recursos de remuneraciones.
</t>
  </si>
  <si>
    <t>Que el 100% de las acciones de nulidad tramitadas, cuenten  con dictamen de resolución aprobado.</t>
  </si>
  <si>
    <t>Jefatura de la Dirección                                                                                                                                                                  Legal y Registro</t>
  </si>
  <si>
    <t>Que el 100% de los recursos de revocatoria cuenten con el dictamen de resolución para posterior aprobación de la jefatura de la DLyR.</t>
  </si>
  <si>
    <t>Jefatura de la Dirección                                                                                                                                                              Legal y Registro</t>
  </si>
  <si>
    <t>Jefatura de la Dirección                                                                                                                                                               Legal y Registro</t>
  </si>
  <si>
    <t>Jefatura de la Dirección                                                                                                                                                                    Legal y Registro</t>
  </si>
  <si>
    <t>Jefatura de la Dirección Legal y Registro</t>
  </si>
  <si>
    <t>Cantidad de consultas atendidas a comunalistas y funcionarios, por teléfono.</t>
  </si>
  <si>
    <t xml:space="preserve">
Con base en seguimiento de PAO 2016, se estima la asesoría a 1260 consultas.</t>
  </si>
  <si>
    <t>Porcentaje del personal  asesorado por medio de oficios o de forma personal.</t>
  </si>
  <si>
    <t xml:space="preserve">
Con base en seguimiento de PAO 2016, se estima la asesoría por escrito y personal a 322 consultas.</t>
  </si>
  <si>
    <t>Porcentaje de personal capacitado. Cuatro capacitaciones a impartir</t>
  </si>
  <si>
    <t>Que el 100% de las capacitaciones se  hayan cumplido. 
Impartir x capacitaciones a personal</t>
  </si>
  <si>
    <t>¢300.000,00</t>
  </si>
  <si>
    <t>Dirección Legal y Registro                              Departamento Legal.</t>
  </si>
  <si>
    <t>Impartir al menos cuatro  capacitaciones a comunalistas</t>
  </si>
  <si>
    <t xml:space="preserve">Que el 90% de las capacitaciones a comunalistas se cumpla </t>
  </si>
  <si>
    <t>Implementar el  Sistema Nacional de Registro de Asociaciones,  módulo Registro de Asociaciones, al primer cuatrimestre de 2017.</t>
  </si>
  <si>
    <t>Trabajar en cordinación con el Departamento de Informática en la verificación de datos del sistema de registro hasta que los datos enviados coincidan.</t>
  </si>
  <si>
    <t>Gestionar con informática el oficializar  las personerías jurídicas a travez de correos de Costa Rica o en línea con las diferentes regionales.</t>
  </si>
  <si>
    <t xml:space="preserve">Trabajar en cordinación con el Departamento de Informatica y Dirección de Legal y Registro sobre el proceso de emisión de personerías jurícas. 
1- Reunión con la Jefatura de Informatica para valorar la propuestas al sistema de Registro y análisis de factibilidades legal.
2- Deacuerdo a lo fijado  por ambas jefaturas valorar una fecha de implementación.
3- Cordinar la implementación.
4. Oficializar la implentación al Sistema.
           </t>
  </si>
  <si>
    <t xml:space="preserve">Medir el porcentaje de avance. </t>
  </si>
  <si>
    <t xml:space="preserve"> Implentar modificaciones en el nuevo sistema, personerías jurídicas, año 2017.</t>
  </si>
  <si>
    <t>Realizar los procedimientos legales registrales sobre resolución de oposición de inscripciones y cancelación de asientos, así como la disolución de organizaciones de desarrollo y Cencinai, para adecuar el accionar de dichas agrupaciones comunales.</t>
  </si>
  <si>
    <t>Tramitación de  inscripciones y cancelación de asientos registrales.</t>
  </si>
  <si>
    <t>Porcentaje de denuncias registrales con dictamen de resolución.</t>
  </si>
  <si>
    <t>Resolver el 90% de las denuncias presentadas.</t>
  </si>
  <si>
    <t>Departamento de Registro.</t>
  </si>
  <si>
    <t>Asesorar y capacitar a la dirigencia, personal institucional y autoridades de la Institución en asuntos relacionados con el ordenamiento jurídico, aplicacón de manuales de procedimientos de Registro, atinente al que hacer de las organizaciones de desarrollo comunal, con el fin de que sus actuaciones se ajusten a la normativa vigente.</t>
  </si>
  <si>
    <t>Atender las solicitudes de asesoría presentadas por las personas comunalistas y personal regional.</t>
  </si>
  <si>
    <t>Departameto de Registro</t>
  </si>
  <si>
    <t>Actualizar los conocimientos en la Ley N° 3859, su Reglamento y normativa conexa, del personal regional o dirigencia comunal, en coordinación con el departamento de Capacitación Comunal.</t>
  </si>
  <si>
    <t>Capacitar a las nueve regionales, en cordinación con el Departamento de Capacitación Comunal.</t>
  </si>
  <si>
    <t>¢700.000,00</t>
  </si>
  <si>
    <t>PLAN ANUAL OPERATIVO
2017</t>
  </si>
  <si>
    <t>Ministerio de Gobernación y Policía 
Dirección Nacional de Desarrollo de la Comunidad
Plan Anual Operativo 2017</t>
  </si>
  <si>
    <t>2/3                             66%</t>
  </si>
  <si>
    <t>10502</t>
  </si>
  <si>
    <t>Contraloría de Servicios</t>
  </si>
  <si>
    <t>2.3 Generar capacidades y competencias del RH Institucional a propiadas a las necesidades de la organización.</t>
  </si>
  <si>
    <t>Gestionar el conocimiento en materia de servicio a la persona usuaria en las nueve direcciones regionales.</t>
  </si>
  <si>
    <t>Ejecución de actividades de capacitación a los funcionarios que componen las direcciones regionales.</t>
  </si>
  <si>
    <t>porcentaje de actividades de capacitaciones realizadas.</t>
  </si>
  <si>
    <t xml:space="preserve">desarrollar 9 actividades de capacitación. </t>
  </si>
  <si>
    <t>8/9                                        88%</t>
  </si>
  <si>
    <t>Asegurar el cumplimiento del procedimiento de reclamos y sugerencias presentadas.</t>
  </si>
  <si>
    <t>Tramitar las denuncias y sugerencias planteadas por las personas usuarias.</t>
  </si>
  <si>
    <t>Porcentaje de  denuncias y sugerencias tramitadas.</t>
  </si>
  <si>
    <t>Tramitar el 95% de denuncias y sugerencias planteadas.</t>
  </si>
  <si>
    <t>8/8                                  100%</t>
  </si>
  <si>
    <t>NA</t>
  </si>
  <si>
    <t>Remuneraciones de la unidad</t>
  </si>
  <si>
    <t>Se han tramitado el total de las ocho denuncias planteadas de las cuales han sido resueltas de manera conciliatoria.</t>
  </si>
  <si>
    <t>Incluir en el catálogo nacional de trámites del Ministerio de Economía los registros (Trámites y servicios)</t>
  </si>
  <si>
    <t>Registrar en la base de datos del Ministerio de Economía los registros correspondientes a los servicios institucionales.</t>
  </si>
  <si>
    <t>Cantidad de tramites registrados</t>
  </si>
  <si>
    <t>Registrar el 100% de trámites</t>
  </si>
  <si>
    <t>Dependencia que contribuye en el cumplimiento del objetivo institucional:  Direcciones Regionales</t>
  </si>
  <si>
    <t>Indicador (De objetivo táctico)</t>
  </si>
  <si>
    <t>Meta  (De objetivo táctico)</t>
  </si>
  <si>
    <t>Desarrollar proyectos para el desarrollo inclusivo en los 75 territorios priorizados en el Plan Nacional de Desarrollo 2015-2018.</t>
  </si>
  <si>
    <t>Verificación de que los recursos del Fondo de Proyectos otorgados a  Asociaciones de Desarrollo Comunal de los territorios priorizados, para  proyectos de infraestructura social y productiva, accesibles e inclusivos, se liquidan según el perfil aprobado.</t>
  </si>
  <si>
    <t>Cantidad de liquidaciones de perfiles de proyectos de infraestructura social y productiva, accesibles e inclusivos, realizados por ADCs de los territorios priorizados, que recibieron recursos del Fondo de Proyectos hasta diciembre de 2016, inclusive, presentadas al Departamento de Financiamiento Comunitario.</t>
  </si>
  <si>
    <t xml:space="preserve">14 liquidaciones tramitadas.
</t>
  </si>
  <si>
    <t>Servicios
Materiales y suministros
Bienes duraderos
Remuneraciones</t>
  </si>
  <si>
    <t>Brunca: 1
Chorotega: 4
Heredia: 2
Huetar Caribe: 4
Huetar Norte: 2
Pacífico Central: 1</t>
  </si>
  <si>
    <t>Tramitar los perfiles de proyectos de infraestructura social y productiva, accesibles e inclusivos, que presenten Asociaciones de Desarrollo Comunal de los territorios priorizados.</t>
  </si>
  <si>
    <t>Cantidad de perfiles de proyectos de infraestructura social y productiva, accesibles e inclusivos, de Asociaciones de Desarrollo Comunal de los territorios priorizados, presentados al Departamento de Financiamiento Comunitario.</t>
  </si>
  <si>
    <t xml:space="preserve">13 perfiles de proyectos tramitados.
</t>
  </si>
  <si>
    <t>Brunca: 3
Chorotega: 2
Heredia: 1
Huetar Caribe: 2
Huetar Norte: 3
Metropolitana: 1
Pacífico Central: 1</t>
  </si>
  <si>
    <t>Tramitar los anteproyectos de infraestructura social y productiva, accesibles e inclusivos, que presenten Asociaciones de Desarrollo Comunal de los territorios priorizados.</t>
  </si>
  <si>
    <t>Cantidad de anteproyectos de infraestructura social y productiva, accesibles e inclusivos, de Asociaciones de Desarrollo Comunal de los territorios priorizados, presentados al Departamento de Financiamiento Comunitario.</t>
  </si>
  <si>
    <t>17 anteproyectos tramitados.</t>
  </si>
  <si>
    <t>Brunca: 2
Central Occidental: 1
Central Oriental: 2
Chorotega: 2
Heredia: 2
Huetar Caribe: 2
Huetar Norte: 2
Metropolitana: 2
Pacífico Central: 2</t>
  </si>
  <si>
    <t>Brindar apoyo técnico para que las ADC de territorios indígenas reciban y liquiden recursos del Fondo de Proyectos, para coadyuvar a materializar el Programa Nacional de contribución al desarrollo de los territorios indígenas incluido en el Plan Nacional de Desarrollo 2015-2018.</t>
  </si>
  <si>
    <t>Verificación de que los recursos del Fondo de Proyectos otorgados a ADCs de los territorios indígenas se liquidan según el perfil aprobado.</t>
  </si>
  <si>
    <t>Cantidad de liquidaciones de perfiles de proyectos realizados por ADCs de territorios indígenas, que recibieron recursos del Fondo de Proyectos hasta diciembre de 2016, inclusive, presentadas al Departamento de Financiamiento Comunitario.</t>
  </si>
  <si>
    <t>2 liquidaciones de ADC de territorios indígenas tramitadas.</t>
  </si>
  <si>
    <t>1/2
50%</t>
  </si>
  <si>
    <t>Brunca: 1
Chorotega: 1</t>
  </si>
  <si>
    <t>Tramitar los perfiles de proyectos de las Asociaciones de Desarrollo Comunal de los territorios indígenas.</t>
  </si>
  <si>
    <t>Cantidad de perfiles de proyectos de Asociaciones de Desarrollo Comunal de los territorios indígenas, presentados al Departamento de Financiamiento Comunitario.</t>
  </si>
  <si>
    <t>2 perfiles de proyecto de Asociaciones de Desarrollo Comunal de territorios indígenas tramitados.</t>
  </si>
  <si>
    <t>Metropolitana: 1
Huetar Caribe: 1</t>
  </si>
  <si>
    <t>Cantidad de anteproyectos de Asociaciones de Desarrollo Comunal de los territorios indígenas, presentados al Departamento de Financiamiento Comunitario.</t>
  </si>
  <si>
    <t>2 anteproyectos de Asociaciones de Desarrollo Comunal de territorios indígenas tramitados.</t>
  </si>
  <si>
    <t>Central Oriental: 1
Huetar Norte: 1</t>
  </si>
  <si>
    <t>Capacitaciones a las ADI de Reservas Indígenas en los diferentes temas de competencia institucional.</t>
  </si>
  <si>
    <t>Porcentaje de ADI de Reservas Indígenas que reciben al menos uno de los módulos institucionales de capacitación.</t>
  </si>
  <si>
    <t>Capacitadas el 100% de las ADI de Reservas Indígenas a junio de 2017.</t>
  </si>
  <si>
    <t>Brunca: 12
Central Oriental: 1
Chorotega: 1
Huetar Caribe: 7
Huetar Norte: 1
Metropolitana: 2</t>
  </si>
  <si>
    <t>Promover entornos favorables al desarrollo integral de niñas, niños y adolescentes, para que puedan crecer sanos, seguros y en espacios de convivencia armoniosa y equilibrada con el ambiente y los seres humanos.</t>
  </si>
  <si>
    <t>Brindar apoyo técnico para que las organizaciones de desarrollo comunal reciban recursos del Fondo de Proyectos, para coadyuvar a materializar proyectos de deporte y recreación que beneficien a personas menores de edad.</t>
  </si>
  <si>
    <t>Verificación de que los recursos del Fondo de Proyectos otorgados a  Asociaciones de Desarrollo Comunal para proyectos destinados a deporte y recreación y que beneficien a personas menores de edad, se liquidan según el perfil aprobado.</t>
  </si>
  <si>
    <t>Cantidad liquidaciones de perfiles de proyectos presentadas al Departamento de Financiamiento Comunitario.</t>
  </si>
  <si>
    <t xml:space="preserve">6 liquidaciones presentadas.
</t>
  </si>
  <si>
    <t>Brunca: 3
Central Oriental: 1
Chorotega: 1
Metropolitana: 1</t>
  </si>
  <si>
    <t>Tramitar los perfiles de proyectos destinados a deporte y recreación y que beneficien a personas menores de edad, presentados por las organizaciones de desarrollo comunal.</t>
  </si>
  <si>
    <t>Cantidad de perfiles de proyectos presentados al Departamento de Financiamiento Comunitario.</t>
  </si>
  <si>
    <t>Presentación de 11 perfiles de proyectos.</t>
  </si>
  <si>
    <t>10/11
91%</t>
  </si>
  <si>
    <t xml:space="preserve">Brunca: 2
Central Oriental: 1
Chorotega: 2
Metropolitana: 6
</t>
  </si>
  <si>
    <t>Cantidad de anteproyectos presentados al Departamento de Financiamiento Comunitario.</t>
  </si>
  <si>
    <t>Presentación de 10 anteproyectos</t>
  </si>
  <si>
    <t>Central Occidental: 2
Heredia: 2
Huetar Norte: 2
Huetar Caribe: 2
Pacífico Central: 2</t>
  </si>
  <si>
    <t>Visitas para verificar, o en su defecto, urgir, que los proyectos de infraestructura liquidados, que recibieron recursos del Fondo de Proyectos en 2011, 2012, 2013 y 2014 cumplan su etapa de operación, lo que significa que cumplan los objetivos indicados en el perfil de proyecto aprobado.</t>
  </si>
  <si>
    <t xml:space="preserve">Porcentaje de proyectos en operación verificados. </t>
  </si>
  <si>
    <t>25% de proyectos en operación verificados.</t>
  </si>
  <si>
    <t>Brunca: 6
Central Occidental: 9
Chorotega: 7
Heredia: 3
Huetar Caribe: 1
Huetar Norte: 5
Metropolitana: 18</t>
  </si>
  <si>
    <r>
      <t>Brindar apoyo técnico para la liquidación de los perfiles de proyectos que recibieron recursos del Fondo de Proyectos hasta diciembre de 2015, inclusive.</t>
    </r>
    <r>
      <rPr>
        <sz val="11"/>
        <color rgb="FFFF0000"/>
        <rFont val="Calibri"/>
        <family val="2"/>
        <scheme val="minor"/>
      </rPr>
      <t xml:space="preserve">
</t>
    </r>
  </si>
  <si>
    <t>Verificación de que los proyectos que recibieron recursos del Fondo de Proyectos hasta diciembre de 2015, inclusive, se liquidan según el perfil aprobado.
Presentación de liquidaciones ante Financiamiento Comunitario.</t>
  </si>
  <si>
    <t>Porcentaje de perfiles de proyectos, pendientes de liquidar, que recibieron recursos del Fondo de Proyectos durante 2015,  liquidados.</t>
  </si>
  <si>
    <t>Liquidación del 80% de los proyectos pendientes de liquidar que recibieron recursos del Fondo de Proyectos durante 2015.</t>
  </si>
  <si>
    <t>Brunca: 4
Central Occidental: 11
Central Oriental: 8
Chorotega: 4
Heredia: 4
Huetar Caribe: 6
Huetar Norte: 4
Metropolitana: 12
Pacífico Central: 4</t>
  </si>
  <si>
    <t>Porcentaje de perfiles de proyectos, pendientes de liquidar, que recibieron recursos del Fondo de Proyectos hasta diciembre de 2014, liquidados.</t>
  </si>
  <si>
    <t>Liquidación del 35% de los proyectos pendientes de liquidar que recibieron recursos del Fondo de Proyectos hasta diciembre de 2014.</t>
  </si>
  <si>
    <t xml:space="preserve">Brunca: 3
Central Occidental: 6
Central Oriental: 3
Chorotega: 7
Huetar Caribe: 4
Huetar Norte: 2
Metropolitana: 6
Pacífico Central: 2
</t>
  </si>
  <si>
    <t>Promocionar a Dinadeco, dando a conocer la misión y visión de la Institución y el trabajo realizado en las comunidades.</t>
  </si>
  <si>
    <t>Direcciones regionales</t>
  </si>
  <si>
    <t>Participar en las reuniones interinstitucionales regionales establecidas por disposiciones del Poder Ejecutivo.</t>
  </si>
  <si>
    <t>Porcentaje de reuniones en las que se participa.</t>
  </si>
  <si>
    <t>Participar al menos en el 50% de las reuniones interinstitucionales convocadas en la región.</t>
  </si>
  <si>
    <t>Capacitar o asesorar a los CCTT activos conforme se indica en el siguiente desglose por Dirección Regional:</t>
  </si>
  <si>
    <t>Brunca: 24
Central Occidental: 6
Central Oriental: 7
Chorotega: 30
Heredia: 9
Huetar Caribe: 16
Huetar Norte: 7
Metropolitana: 15
Pacífico Central: 14</t>
  </si>
  <si>
    <t>Promover la constitución de comités tutelares.</t>
  </si>
  <si>
    <t>Actividades de sensibilización, motivación, capacitación y asesoría a las Asociaciones de Desarrollo Integrales para la constitución de al menos un Comité tutelar de los derechos de la niñez y la adolescencia en cada distrito del país.</t>
  </si>
  <si>
    <t>Porcentaje de Asociaciones de Desarrollo Integral de la región que participa en al menos una actividad.</t>
  </si>
  <si>
    <t>25% de las ADI participan en al menos una actividad.</t>
  </si>
  <si>
    <t>Brunca: 40
Central Occidental: 85
Central Oriental: 40
Chorotega: 31
Heredia: 31
Huetar Caribe: 20
Huetar Norte: 39
Metropolitana: 78
Pacífico Central: 20</t>
  </si>
  <si>
    <t xml:space="preserve">Direcciones regionales
</t>
  </si>
  <si>
    <t>Departamento de Financiamiento Comunitario de la Dirección Técnica Operativa</t>
  </si>
  <si>
    <t>Resultado seguimiento 2017</t>
  </si>
  <si>
    <t>Brindar apoyo técnico para que las Asociaciones de Desarrollo Comunal reciban y liquiden recursos del Fondo de Proyectos, para coadyuvar a materializar el programa de dotación de infraestructura para contribuir a la reducción de la desigualdad social y el desarrollo en los distritos prioritarios.</t>
  </si>
  <si>
    <t>Cantidad de liquidaciones de perfiles de proyectos de infraestructura social y productiva, accesibles e inclusivos, realizados por ADCs de los territorios priorizados, que recibieron recursos del Fondo de Proyectos hasta diciembre de 2016, inclusive, presentadas al Consejo Nacional de Desarrollo de la Comunidad.</t>
  </si>
  <si>
    <t xml:space="preserve">20 liquidaciones tramitadas. </t>
  </si>
  <si>
    <t>Se está en espera de recibir las liquidaciones o subsanes de liquidaciones por parte de las organizaciones comunales</t>
  </si>
  <si>
    <t>Departamento de Financiamiento Comunitario</t>
  </si>
  <si>
    <t>Análisis de los perfiles de proyectos de infraestructura social y productiva, accesibles e inclusivos, presentados por las Asociaciones de Desarrollo Comunal de los territorios priorizados.</t>
  </si>
  <si>
    <t>Cantidad de perfiles de proyectos de infraestructura social y productiva, accesibles e inclusivos, presentados por Asociaciones de Desarrollo Comunal de los territorios priorizados, presentados al Consejo Nacional de Desarrollo de la Comunidad.</t>
  </si>
  <si>
    <t>13 perfiles de proyectos tramitados.</t>
  </si>
  <si>
    <t>Cantidad de liquidaciones de perfiles de proyectos realizados por ADCs de territorios indígenas que recibieron recursos del Fondo de Proyectos hasta diciembre de 2016, inclusive, presentadas al Consejo Nacional de Desarrollo de la Comunidad.</t>
  </si>
  <si>
    <t xml:space="preserve">2 liquidaciones de ADC de territorios indígenas tramitadas. </t>
  </si>
  <si>
    <t>De las 4 liquidaciones pendientes, dos no tenemos razón, por lo que se estará solicitando a la Dirección Técnica Operativa gestione ante la regional un informe para saber el estado actual y una tercera no se ha presentado debido a que la otra organización que se tenía prevista para el logro de la meta aún no ha concluido las obras, se solicitará información a la Regional correspondiente.</t>
  </si>
  <si>
    <t>Análisis de los perfiles de proyectos presentados por las Asociaciones de Desarrollo Comunal de los territorios indígenas.</t>
  </si>
  <si>
    <t>Cantidad de perfiles de proyectos de Asociaciones de Desarrollo Comunal de los territorios indígenas, presentados al Consejo Nacional de Desarrollo de la Comunidad.</t>
  </si>
  <si>
    <t>2 perfiles de proyecto de  Asociaciones de Desarrollo Comunal de territorios indígenas tramitados.</t>
  </si>
  <si>
    <t>Cantidad liquidaciones de perfiles de proyectos presentadas al al Consejo Nacional de Desarrollo de la Comunidad.</t>
  </si>
  <si>
    <t>Analizar los perfiles de proyectos destinados a deporte y recreación y que beneficien a personas menores de edad, presentados por las organizaciones de desarrollo comunal.</t>
  </si>
  <si>
    <t>Cantidad de perfiles de proyectos presentados al Consejo Nacional de Desarrollo de la Comunidad.</t>
  </si>
  <si>
    <t>11 perfiles de proyectos tramitados.</t>
  </si>
  <si>
    <r>
      <t>Brindar apoyo técnico para la liquidación de los perfiles de proyectos que recibieron recursos del Fondo de Proyectos hasta diciembre de 2015, inclusive.</t>
    </r>
    <r>
      <rPr>
        <sz val="10"/>
        <color rgb="FFFF0000"/>
        <rFont val="Arial"/>
        <family val="2"/>
      </rPr>
      <t xml:space="preserve">
</t>
    </r>
  </si>
  <si>
    <t>Verificación de que los proyectos que recibieron recursos del Fondo de Proyectos hasta diciembre de 2015, inclusive, se liquidan según el perfil aprobado.
Presentación de liquidaciones ante el Consejo Nacional de Desarrollo de la Comunidad.</t>
  </si>
  <si>
    <t>2.2. Fortalecer los procesos internos mediante la definición,  implementación, actualización y evaluación de los instrumentos de gestión institucional.</t>
  </si>
  <si>
    <t>A lo que va del año no se ha solicitado a este departamento recomendaciones para los manuales de procedimientos.</t>
  </si>
  <si>
    <t>DCC-DLR</t>
  </si>
  <si>
    <t>A diciembre 2017, marco conceptual revisado y actualizado.</t>
  </si>
  <si>
    <t>Marco conceptual revisado y actualizado.</t>
  </si>
  <si>
    <t>Revisión anual del marco conceptual que contemple la inclusión de los cambios al Reglamento o cualquier otra situación que debe ser considerada.</t>
  </si>
  <si>
    <t>DCC/DTO/DR</t>
  </si>
  <si>
    <t>A diciembre 2017, capacitado al menos el 85% del personal de la Dirección Técnica Operativa.</t>
  </si>
  <si>
    <t xml:space="preserve">Cantidad de personal de promoción social que conoce el nuevo modelo de desarrollo comunal. </t>
  </si>
  <si>
    <t>Socialización del marco conceptual por medio de actividades de divulgación y sensibilización al personal de promoción social.</t>
  </si>
  <si>
    <t xml:space="preserve">Socializar el modelo de desarrollo comunal institucional sostenible y diferenciado. </t>
  </si>
  <si>
    <t>DCC</t>
  </si>
  <si>
    <t>A diciembre de 2017, 3 módulos desarrollados</t>
  </si>
  <si>
    <t>Cantidad de módulos desarrollados.</t>
  </si>
  <si>
    <t>Desarrollo de módulos de capacitación virtual en temáticas de competencia institucional.</t>
  </si>
  <si>
    <t>DCC/Informática</t>
  </si>
  <si>
    <t>Cantidad de cursos virtuales impartidos y cantidad de participantes.</t>
  </si>
  <si>
    <t>Impartir los módulos de capacitación virtual sobre temas administrativo- legal,niñez y adolescencia, desarrollo comunal (organización)</t>
  </si>
  <si>
    <t>DCC/DFC/UIC</t>
  </si>
  <si>
    <t xml:space="preserve">Cantidad de guías actualizadas y cantidad de material didáctico nuevo  elaborado. </t>
  </si>
  <si>
    <t>Actualizar las guías existentes y elaborar nuevo material didáctico que fortalezca el trabajo de las Asociaciones de Desarrollo. (sobre liderazgo comunal-resolución de conflictos y gestores culturales)</t>
  </si>
  <si>
    <t xml:space="preserve">Proporcionar a los equipos técnicos regionales insumos para el  fortalecimiento de sus destrezas de capacitación </t>
  </si>
  <si>
    <t>DCC/</t>
  </si>
  <si>
    <t>A diciembre 2017, 1 informe de evaluación.</t>
  </si>
  <si>
    <t>Cantidad de informes de evaluación.</t>
  </si>
  <si>
    <t>Elaboración de informes anuales de evaluación del proceso automatizado.</t>
  </si>
  <si>
    <t>Automatizar el registro de actividades de capacitación
Alimentar y mantener al día el Sistema Nacional de Registro de Capacitaciones, módulo Capacitación Comunal.</t>
  </si>
  <si>
    <t>DCC/DR</t>
  </si>
  <si>
    <t>Porcentaje de Promotores y cantidad de organizaciones comunales verificadas.</t>
  </si>
  <si>
    <t xml:space="preserve">Diseño e implementación de metodología para verificar la aplicación de las técnicas para realizar diágnosticos comunales participativos.
</t>
  </si>
  <si>
    <t>DCC/UIC</t>
  </si>
  <si>
    <t>A diciembre de 2017, una campaña publicitaria realizada.</t>
  </si>
  <si>
    <t>Cantidad de campañas publicitarias realizadas.</t>
  </si>
  <si>
    <t>Coordinación y ejecución de una campaña nacional de divulgación y sensibilización que promueva la constitución y fortalecimiento de los CCTT.</t>
  </si>
  <si>
    <t>Cantidad de verificaciones de actualización al año.           Cantidad de acciones para compartir el insumo.</t>
  </si>
  <si>
    <t>Mantener atualizado el mapeo o base de datos de los comités tutelares, así como los proyectos y acciones que éstos ejecutan y cualquier otra variable que se considere pertinente. 
Compartirlo con las DR,  diversas instancias y a los miembros del Consejo Nacional de Niñez y Adolescencia</t>
  </si>
  <si>
    <t>Proporcionar a los equipos técnicos regionales el conocimiento técnico y legal necesario para el  fortalecimiento de CT.</t>
  </si>
  <si>
    <t>Desarrollo de actividades interinstistucionales para informar, sensibilizar, promover y capacitar a la institucionalidad, Promotores, organizaciones comunales y comunidad en general, para la constitución y fortalecimiento de los CCTT.</t>
  </si>
  <si>
    <t>A diciembre de 2017, 3 actividades realizadas.</t>
  </si>
  <si>
    <t>Desarrollo de actividades informativas, de sensibilización  y capacitación para los CCTT activos de los distritos con menor Índice de Bienestar de Niñez y Adolescencia (IBINA).</t>
  </si>
  <si>
    <t>DCC/DTO/CNA/DR</t>
  </si>
  <si>
    <t xml:space="preserve">Para lograr los lineamientos se elaboró una propuesta, que fue consensuada con la anterior encargada de la comisión de niñez Verónica Vega B y con el Jefe de DTO. Quien posteriormente la dio a conocer a las DR. </t>
  </si>
  <si>
    <t>A marzo de 2017, 9 Direcciones Regionales formadas en los lineamientos.</t>
  </si>
  <si>
    <t>Cantidad de Direcciones Regionales con lineamientos para la mejora de la implementación de la estrategia durante 2017.</t>
  </si>
  <si>
    <t>Definición de lineamientos de mejora para la implementación en 2017, por parte de las Direcciones Regionales, de la estrategia para la promoción y fortalecimiento de los CCTT y de su gestión</t>
  </si>
  <si>
    <t xml:space="preserve">A diciembre de 2017, dos cápsulas informativas escritas. 
</t>
  </si>
  <si>
    <t>Cantidad de cápsulas informativas escritas.</t>
  </si>
  <si>
    <t xml:space="preserve">Escribir al menos dos cápsulas informativas al año, sobre los temas de desarrollo comunal, como parte de la agenda de capacitación de la institución para autoformación del dirigente comunal. UIC hace diseño y divulgación en la página web y las socializa en redes sociales:
</t>
  </si>
  <si>
    <t>A diciembre de 2017, 3 foros en tres direcciones regionales distintas (uno por dirección).</t>
  </si>
  <si>
    <t>Cantidad de foros sobre sanas prácticas de participación comunal para fortalecer el quehacer de la Institución</t>
  </si>
  <si>
    <t>Organizar 3 actividad de promoción al año, que reúna diversos actores sociales, políticos y académicos para  temáticas específicas del quehacer de la Institución</t>
  </si>
  <si>
    <t>Esta sistematización se corre para el año 2018, posterior a la creación de la Red Cultural.</t>
  </si>
  <si>
    <t xml:space="preserve">A diciembre 2017, proceso sistematizado, creación de un banco de buenas experiencias </t>
  </si>
  <si>
    <t>Sistematización del proceso de creación y fortalecimiento de la red</t>
  </si>
  <si>
    <t>DCC/OEI/DND</t>
  </si>
  <si>
    <t xml:space="preserve">Número de encuentros de seguimiento y monitoreo </t>
  </si>
  <si>
    <t>A mayo 2017, 1 red cultural creada</t>
  </si>
  <si>
    <t>1 Red de ODC cultural creada</t>
  </si>
  <si>
    <t xml:space="preserve">Creación de la red nacional de organizaciones comunales para la gestión cultural en el marco de la Ley 3859. </t>
  </si>
  <si>
    <t>A diciembre de 2017, apoyar la articulación del 100% de los proyectos generados y articulados desde la plataforma de Tejiendo Desarrollo.</t>
  </si>
  <si>
    <t>Porcentaje de proyectos generados desde la plataforma de Tejiendo Desarrollo, con acompañamiento institucional.</t>
  </si>
  <si>
    <t>Acompañamiento técnico   a las Uniones cantonales y Zonales que presentan proyectos territoriales, a partir de los diálogos (2015-2016)</t>
  </si>
  <si>
    <t>Porcentaje de uniones cantonales y zonales, que aun no han participado en los diálogos comunales, que participan en 2017.
Cantidad de diálogos comunales facilitados.</t>
  </si>
  <si>
    <t>Fortalecimiento de los procesos de diálogo y participación ciudadana para la construcción de consensos locales.</t>
  </si>
  <si>
    <t>Cantidad de capacitaciones impartidas en tres territorios priorizados por el Programa Tejiendo Desarrollo.</t>
  </si>
  <si>
    <t>Capacitaciones en materia de participación ciudadana impartidas en tres territorios priorizados por el Programa Tejiendo Desarrollo (TD).</t>
  </si>
  <si>
    <t>Dependencia que contribuye en el cumplimiento del objetivo institucional: Dirección Técnica Operativa</t>
  </si>
  <si>
    <r>
      <rPr>
        <sz val="10"/>
        <rFont val="Arial"/>
        <family val="2"/>
      </rPr>
      <t xml:space="preserve">Fortalecer la promoción del quehacer de Dinadeco por parte de las Direcciones Regionales. </t>
    </r>
  </si>
  <si>
    <t>Implementación de la Guía para la participación de las Direcciones Regionales en actividades para promocionar el quehacer de Dinadeco.</t>
  </si>
  <si>
    <t xml:space="preserve">Cantidad de Direcciones Regionales que implementan la Guía. </t>
  </si>
  <si>
    <t>9 Direcciones Regionales implementan la Guía a diciembre de 2017.</t>
  </si>
  <si>
    <t>Manual de Procedimientos de constitución, inscripción y reorganización de Asociaciones de Desarrollo Comunal, Uniones Zonales o cantonales, Federaciones Regionales o provinciales y Confederaciones.</t>
  </si>
  <si>
    <t>Revisión y recomendaciones técnicas para uniformar los instrumentos de gestión asociados al Manual de procedimientos para la aprobación, asignación, liquidación, evaluación y seguimiento del Fondo de Proyectos..</t>
  </si>
  <si>
    <t>Porcentaje de instrumentos  uniformados.</t>
  </si>
  <si>
    <t>A octubre de 2017, uniformado el 100% de los instrumentos.</t>
  </si>
  <si>
    <t>Oficialización sujeta a publicación de la modificación al Reglamento al artículo 19 de la Ley 3859.</t>
  </si>
  <si>
    <t>Dependencia que contribuye en el cumplimiento del objetivo institucional: Planificación Institucional</t>
  </si>
  <si>
    <t xml:space="preserve">Mantener actualizado el seguimiento de recomendaciones de organismos de control (Auditoría Interna, Contraloría General de la República u otros órganos fiscalizadores, según priorización) 
</t>
  </si>
  <si>
    <t>Registro oportuno de acciones para las recomendaciones activas.
Seguimiento a cumplimiento de plazos para responder a recomendaciones o prórrogas, de las unidades responsables.
Alerta a la Dirección ante incumplimientos.
Informes de seguimiento.</t>
  </si>
  <si>
    <t>Número de informes de seguimiento.</t>
  </si>
  <si>
    <t xml:space="preserve"> 4 informes de estado de cumplimiento de recomendaciones.</t>
  </si>
  <si>
    <t>Salario personal de Planificación</t>
  </si>
  <si>
    <t>Planificación</t>
  </si>
  <si>
    <t>Asesorar en la documentación de un manual de procedimientos o en un procedimiento clave.</t>
  </si>
  <si>
    <t>Asesorar a una dependencia de la Institución que requiera documentar sus procedimientos.
Revisar el documento (Manual o un procedimiento) y emitir aval antes de remitirse a la Dirección Nacional para su aprobación.</t>
  </si>
  <si>
    <t>Número de manuales o procedimientos revisados.</t>
  </si>
  <si>
    <t>Un manual o un procedimiento clave revisado, según demanda de dependencias.</t>
  </si>
  <si>
    <t>5 manuales de procedimientos revisados</t>
  </si>
  <si>
    <t>Manuales de procedimientos de Capacitación Comunal, departamento de Registro, dos de departamento Legal y Auditoría Comunal.</t>
  </si>
  <si>
    <t>Coordinar capacitación en seguridad comunitaria, en conjunto con la DITO, para representantes de juntas directivas de uniones cantonales, zonales y federaciones, según compromiso establecido en matriz institucional del Sector de Seguridad y Justicia.</t>
  </si>
  <si>
    <t>Fijar contenidos de capacitación, en conjunto con equipo experto a cargo de la impartición.
Coordinación logística
Realización de actividad</t>
  </si>
  <si>
    <t>Capacitación impartida a 25 participantes.</t>
  </si>
  <si>
    <t>Una actividad de capacitación, a junio de 2017</t>
  </si>
  <si>
    <t>Gestionar lo relacionado con: informes de la MAPP ante el SDHIS para seguimiento por Mideplan, informes ante la DGPN, DESAF.</t>
  </si>
  <si>
    <t>Recopilación de información.
Realización de informes.</t>
  </si>
  <si>
    <t>Número de informes presentados en tiempo y forma</t>
  </si>
  <si>
    <t>4 informes trimestrales, acumulativos, ante el SDHIS
2 informes de ejecución presupuestaria, ante DGPN</t>
  </si>
  <si>
    <t>Seguimiento al PGAI</t>
  </si>
  <si>
    <t>Recopilación de información para completar informe semestral y anual.</t>
  </si>
  <si>
    <t>Realización de informes semestral y anual</t>
  </si>
  <si>
    <t>Informes cumplimentados y remitidos al MINAE</t>
  </si>
  <si>
    <t>Presupuesto ejecutado en colones (cuando corresponda)</t>
  </si>
  <si>
    <t>Coordinar en conjunto con dependencias de Dinadeco, 3 actividades de promoción al año, que reúna diversos actores sociales, políticos y académicos para temáticas específicas del quehacer de la Institución.</t>
  </si>
  <si>
    <t>A diciembre de 2017, haber coordinado 3 actividades de promoción.</t>
  </si>
  <si>
    <t>Salarios</t>
  </si>
  <si>
    <t>Dirección Nacional</t>
  </si>
  <si>
    <t>Coordinar organización de actividad informativa, de sensibilización y promoción,  dirigida a los CT y la comunidad en general, referentes a la defensa de los derechos de las PME y su bienestar social.</t>
  </si>
  <si>
    <t>Coordinar con otras instituciones gubernamentales y dependencias de Dinadeco, la realización de actividad informativas, de sensibilización y promoción,  dirigidas a los CT y la comunidad en general, referentes a la defensa de los derechos de las PME y su bienestar social.</t>
  </si>
  <si>
    <t>Actividad realizada.</t>
  </si>
  <si>
    <t>Al segundo semestre 2017</t>
  </si>
  <si>
    <t>Coordinación con Capacitación Comunal:
Total de personas participantes= 122
Hombres= 41
Mujeres= 81
DR= 
Brunca Sabanillasde Coto Brus
Caribe Barrio la Guaria Valle la Estrella
Chorotega Porosal de Cañas</t>
  </si>
  <si>
    <t>Asegurar el cumplimiento del programa de modernización de procedimientos de la Dirección Nacional de Desarrollo de la Comunidad.</t>
  </si>
  <si>
    <t xml:space="preserve">Revisar y avalar avances en la mornización de procedimientos de la siguiente manera:
Avalar la implementación de la  descentralización de servicios para la emisión de personerías jurídicas en sedes regionales, a enero 2016.    
Avalar la implementación del software de gestión administrativo donado por la Procuraduría General de la República, a febrero 2017.
Avalar la implementación del módulo de Fondos Por Girar y Proyectos.
Avalar la implementación del sistema de consulta al usuario externo y al personal de las direcciones regionales, para marzo 2017.
Avalar la implementar del Sistema Nacional de Registro de Capacitaciones, módulo Capacitación Comunal, para el primer semestre 2017. </t>
  </si>
  <si>
    <t>Número de informes revisados y avaladados</t>
  </si>
  <si>
    <t>Avalar al menos 5 procedimientos automatizados</t>
  </si>
  <si>
    <t xml:space="preserve">
3/5=60%</t>
  </si>
  <si>
    <t>Revisar y avalar los informes del avance de la implementación del Sistema de Control Interno y el Sitema Específico de Valoración de Riesgos Institucional los cuales se cítan a continuación:
Informe de Autoevaluación del Sistema de Control Interno (SCI).
Informe de Seguimiento a la implementación de medidas correctivas al SCI.
Informe de aplicación del Sistema Específico de Valoración del Riesgo Institucional (SEVRI).
Informe de Seguimiento de la implementación de medidas de administración establecidas en el Plan de Administración de Riesgos.</t>
  </si>
  <si>
    <t>Número de procedimientos autorizados avaladados</t>
  </si>
  <si>
    <t>Revisar y avalar los informes de la implementación del SCI y el SEVRI, almenos 4 informes.</t>
  </si>
  <si>
    <t>3.1 Definir el marco conceptual y operativo del Modelo de Desarrollo Comunal Institucional</t>
  </si>
  <si>
    <t>Definir la metodología para desarrollar el marco conceptual por medio de un proceso participativo con validación interna y externa, a junio de 2017.</t>
  </si>
  <si>
    <t>Elaborar propuesta.
Conseguir la validación interna.
Lograr la validación externa.</t>
  </si>
  <si>
    <t>Propuesta elaborada y validada</t>
  </si>
  <si>
    <t>Definir una propuesta de marco conceptual y operativo a junio 2017</t>
  </si>
  <si>
    <t xml:space="preserve">
Consolidar canalización de recursos con un ente de cooperación internacional (OEI)</t>
  </si>
  <si>
    <t xml:space="preserve">Número de alianzas formalizadas y en ejecución. </t>
  </si>
  <si>
    <t>Formalizar la coordinación de cooperación internacional con la Organización de Estados Iberoamericanos (OEI), para la creación de la Red Nacional de Organizaciones de Desarrollo en materia de Cultura.</t>
  </si>
  <si>
    <t>Coordinación formalizada
Pendiente la creación de la Red.</t>
  </si>
  <si>
    <t>Fondos de la OEI</t>
  </si>
  <si>
    <t xml:space="preserve"> </t>
  </si>
  <si>
    <t>Se tuvo que firmar un convenio entre OEI y el Ministerio de Gobernación en representación de Dinadeco y no la carta de entendimiento. Fue después del 20 de junio que se firmó el convenio. La creación de la red queda para el año 2018, una vez que se realicen 9 encuentros regionales de monitoreo, análisis y seguimiento.</t>
  </si>
  <si>
    <t xml:space="preserve">Ejecutar el Plan Nacional de Integración y el Fondo Focial Migratorio de acuerdo a Ley General de Migración y Extranjería Nº 8764.
</t>
  </si>
  <si>
    <t>Objetivo táctico: Monitorear la ejecución del proyecto de campaña de comunicación para promover la participación y afiliación de población MYR en las ODC.
Objetivo táctico: Avalar formulación de un proyecto con fondos del FSM, para ser ejecutado en el año 2018.</t>
  </si>
  <si>
    <t>Monitoreo de cumplimiento de cronograma de campaña.
Avalar perfil de proyecto para ejecución de fondos para el año 2018, en tanto cumpla con los requisitos de estructura y atinencia.</t>
  </si>
  <si>
    <t>Verficación del  cumplimiento del 100% del cronograma.
Revisión y visto bueno del perfil del proyecto.</t>
  </si>
  <si>
    <t>Proyecto ejecutado
Perfil avalado</t>
  </si>
  <si>
    <t>No se ha ejecutado proyecto.
Perfil avalado</t>
  </si>
  <si>
    <t>Fondo social migratorio</t>
  </si>
  <si>
    <t>La asignación de fondos no depende de Dinadeco, sino de un fideicomiso con el BCR, cuya comunicación principal es con el Junta Administativa de Migración. Esta junta asignó el proyecto y el perfil a presupuesto extraordinario, con lo cual no se tiene certeza de cuándo pueda ejecutarse el proyecto y el perfil, en caso de ser aprobado por la Junta.</t>
  </si>
  <si>
    <t xml:space="preserve">Dependencia que contribuye en el cumplimiento del objetivo institucional: </t>
  </si>
  <si>
    <t>Fortalecer el Marco Jurídico que impacta el Desarrollo Comunal, mediante la definición, implementación, actualización y evaluación de los intrumentos de gestión institucional.</t>
  </si>
  <si>
    <t>Atender los requerimentos de la Dirección Nacional respecto a las necesidades internas de la Institución enfocadas a  sus dependencias</t>
  </si>
  <si>
    <t>Tramitar todas las solicitudes realizadas por el Director Nacional.</t>
  </si>
  <si>
    <t>Cantidas de solicitudes tramitadas.</t>
  </si>
  <si>
    <t>Finiquitar el 80% de las solicitudes realizadas por la Dirección Nacional.</t>
  </si>
  <si>
    <t>Remuneraciones</t>
  </si>
  <si>
    <t>Atender los requerimentos de la Dirección Nacional respecto a los trámites realizados ante el Ministerio de Gobernación y Policia, y demás entidades externas</t>
  </si>
  <si>
    <t>Remitir ante las dependecias externas, todas las gestiones referentes a trámites legales de la Dirección Nacional.</t>
  </si>
  <si>
    <t xml:space="preserve">Cantidad de gestiones legales tramitadas y comunicadas. </t>
  </si>
  <si>
    <t>Remitir el 80% de las gestiones legales solicitadas por la Dirección Nacional.</t>
  </si>
  <si>
    <t>Atender los requerimentos de las dependencias administrativas de DINADECO respecto a las necesidades de cada Unidad, enfocadas a su gestión intena.</t>
  </si>
  <si>
    <t>Contestar las solicitudes de procedimientos, criterios, resoluciones o consultas de las dependecias administrativas y sustantivas de DINADECO</t>
  </si>
  <si>
    <t>Cantidad de respuestas evacuadas.</t>
  </si>
  <si>
    <t>Dar respuesta al 80% de consultas presentadas por parte de las dependencias administrativas y sustantivas</t>
  </si>
  <si>
    <t>Atender los requerimentos jurídicos de las dependencias administrativas de DINADECO que deban ser tramitadas ante el Ministerio de Gobernación y Policía o cualquier otra dependencia de la Administración Pública o Privada</t>
  </si>
  <si>
    <t>Resolver y trasladar todas las solicitudes de procedimientos, criterios, resoluciones o consultas de las dependecias administrativas de DINADECO ante entidades administrativas externas tanto de la Administración Pública o Privada</t>
  </si>
  <si>
    <t>Cantidad de solicitudes procesadas y trasladas.</t>
  </si>
  <si>
    <t>Resolver y remitir el 80% de solicitudes presentadas</t>
  </si>
  <si>
    <t>Identificar los riesgos que tengan una incidencia directa o indirecta en la consecución de los objetivos de la Unidad de Asesoría Jurídica</t>
  </si>
  <si>
    <t>Analizar y aplicar los debidos instrumentos para detectar todo riesgo potencial</t>
  </si>
  <si>
    <t xml:space="preserve">Cantidad total semestral de las gestiones jurídico y administrativas tramitadas por la Unidad versus el total semestral de gestiones ingresadas. </t>
  </si>
  <si>
    <t>Identificar el 75% de riesgo que puedan afectar la consecución del Plan Anual operativo.</t>
  </si>
  <si>
    <t>Los riesgos no se han materializado, por lo que las medidas preventivas que se han puesto en práctica han dado sus resultados.</t>
  </si>
  <si>
    <t>ENERO 2018</t>
  </si>
  <si>
    <t xml:space="preserve">Resultado Anual 2017
</t>
  </si>
  <si>
    <t xml:space="preserve">7/3=233%
</t>
  </si>
  <si>
    <t>Acto de celebración del 50 aniversario de la Ley 3859.
Organización de dos talleres de Turismo Rural (Coordinación con Información y Comunicación).
Celebración del Día Nacional del Servidor Comunitario
Tres foros sobre sanas prácticas de participación comunal para fortalecer el quehacer de la Institución, ejecutados por Capacitación Comunal
Total de personas participantes= 122
Hombres= 41
Mujeres= 81
DR= 
Brunca Sabanillasde Coto Brus
Caribe Barrio la Guaria Valle la Estrella
Chorotega Porosal de Cañas.</t>
  </si>
  <si>
    <t>Emisión de personerías jurídicas por el sitio web de Dinadeco.
Acceso al Sistema Nacional de Registro, para consultas tanto de usuarios, como de personal de direcciones regionales.
El Módulo de capacitaciones ya está en uso, con la aplicación de cursos en línea, con la instalación del software de plataforma Moodle.
Quedan pendientes los módulos de fondo por girar y fondo de proyectos (requiere previo la aprobación de reglamento a  Artículo 19 de la Ley 3859). También queda pendiente el software donado por Procuraduría General de la República.</t>
  </si>
  <si>
    <t>4 informes revisados. Logro 100%.</t>
  </si>
  <si>
    <t>De acuerdo con los cronogramas fijados por el Ministerio de Gobernación y Policía, los informes se presentaron las siguientes fechas:
Control Interno 14-3-2017 (DND-336-17)
SEVRI 31-3-17 (DND-408-17) Seg. SEVRI 30-11-17 (DND-1264-17) y Seg.SCI 11-12-17 (DND-1300-17)</t>
  </si>
  <si>
    <t>Propuesta elaborada (33%)</t>
  </si>
  <si>
    <t>Se ha trabajado en consulta a personal de Dinadeco, así como a dirigencia comunal, para captar observaciones, previo al modelo definitivo (Labor coordinada mediante equipo de trabajo de Capacitación Comunal). Pendiente la confirmación oficial de validación interna y externa.</t>
  </si>
  <si>
    <t>4 informes de estado de cumplimiento.</t>
  </si>
  <si>
    <t>Se enviaron informes de Matriz de Cumplimiento (MACU) en los meses de julio, agosto y diciembre, al Ministerio de Gobernación y Policía. También se envió el primer informe de avance, según lo requerido en estudio de la Contraloría General de la República DFOE-DL-IF-00006-2017 (DND-1305-2017).</t>
  </si>
  <si>
    <t xml:space="preserve">Un informe de aplicación de autoevaluación de Control Interno.
Un informe de aplicación de SEVRI (Sistema de Evaluación del Riesgo Institucional)
Informe de seguimiento de Control Interno.
Informe de seguimiento de riesgos. </t>
  </si>
  <si>
    <r>
      <t>Tres actividades de capacitación, 2 impartidas en julio de 2017, a un total de 19 participantes y 1 impartida en diciembre de 2017 a 22</t>
    </r>
    <r>
      <rPr>
        <sz val="10"/>
        <rFont val="Arial"/>
        <family val="2"/>
      </rPr>
      <t xml:space="preserve"> participantes.</t>
    </r>
  </si>
  <si>
    <t xml:space="preserve">En Julio se realizaron dos activides, para las cuales, según datos en la Dirección Técnica Operativa, habían confirmado 45 participantes, pero al final solo llegaron 19, de 7 organizaciones de grado superior. Se hizo una tercera con la Unión Cantonal de Guatuso, con 22 participantes. </t>
  </si>
  <si>
    <t>4 Informes ante el SDHIS, 1 informe ante el SSJ, 
2 informes ante DGPN</t>
  </si>
  <si>
    <t>SDHIS: Sector Desarrollo Humano e Inclusión Social (1 anual en enero de 2017 y tres trimestrales)
SSJ: Sector Seguridad Ciudadana y Justicia (1 semestral)
DGPN: Direcc. General de Presupuesto Nacional. (1 anual -2016- y 1 semestral)</t>
  </si>
  <si>
    <t>1 informe anual de 2016 y 1 informe semestral 2017</t>
  </si>
  <si>
    <t>Se cumplió con todos los informes.</t>
  </si>
  <si>
    <t>Resultado anual 2017</t>
  </si>
  <si>
    <t>8.349.994,00</t>
  </si>
  <si>
    <t xml:space="preserve">Una campaña realizada alusiva al 50 aniversario de la ley 3859 y una campaña publicitaria alusiva a la celebración del Día Nacional del Servidor Comunitario. </t>
  </si>
  <si>
    <t>Celebración de la ceremonia oficial del 50 aniversario de la ley 3859.
Organización de dos talleres de Turismo Rural Comunitario y colaboración en dos talleres de Seguridad Comunitaria. Celebración del Día Nacional del Servidor Comunitario - Villa Olímpica de Desamparados - 29 de octubre de 2017 y Día del Servidor Comunitario en Guatuso, 25 de noviembre de 2017</t>
  </si>
  <si>
    <r>
      <rPr>
        <b/>
        <u/>
        <sz val="10"/>
        <rFont val="Arial"/>
        <family val="2"/>
      </rPr>
      <t>Campañas:</t>
    </r>
    <r>
      <rPr>
        <sz val="10"/>
        <rFont val="Arial"/>
        <family val="2"/>
      </rPr>
      <t xml:space="preserve">
1. 50 aniversario de la promultación de la ley 3859. 
2. Código de la Niñez y la Adolescencia.
3. Presentación del informe económico de las OC.
4. Pasos para obtener la certificación de personería jurídica.
5. Promoción del nuevo sitio web de la Institución.
6. Nueva metodología para  proyectos.
7. Prevención de la violencia en la niñez y adolescencia.
8. Día Nacional del Servidor Comunitario.
9. Ampliación de plazos para presentación de proyectos.
10. distribución del Fondo por Girar
11. Pronae - MTSS</t>
    </r>
  </si>
  <si>
    <r>
      <rPr>
        <b/>
        <u/>
        <sz val="10"/>
        <rFont val="Arial"/>
        <family val="2"/>
      </rPr>
      <t>Productos:</t>
    </r>
    <r>
      <rPr>
        <sz val="10"/>
        <rFont val="Arial"/>
        <family val="2"/>
      </rPr>
      <t xml:space="preserve">
1. Comunicado concurso nuevo logotipo
2. Comunicado 50 aniversario de la promulgación de la ley 3859. 
3. Comunicados inauguración de obras en Pérez Zeledón.
4. Comunicados inauguración de obras en Turrialba.
5. Comunicados, inauguración de obras en Mora.
6. Comunicados, plazos para cotizaciones en anteproyectos y proyectos.
7. Día Nacional del Servidor Comunitario 2017.
8. Campaña Pronae - Subsidios por mano de obra.
9. Ampliación plazos para presentación de proyectos
10. Comités Tutelares 
</t>
    </r>
  </si>
  <si>
    <r>
      <rPr>
        <b/>
        <u/>
        <sz val="10"/>
        <rFont val="Arial"/>
        <family val="2"/>
      </rPr>
      <t>Enlaces:</t>
    </r>
    <r>
      <rPr>
        <sz val="10"/>
        <rFont val="Arial"/>
        <family val="2"/>
      </rPr>
      <t xml:space="preserve">
Programa Eco Municipal  (2) (aniversario de la ley 3859 con director nacional de Dinadeco y presidente de Conadeco.
(2) Heredia Hoy. Entrevistas sobre 50 aniversario de la ley 3859 y nueva metodología de proyectos.
(1) Betania Artavia. Programa alusivo al 50 aniversario ley 3859. 
(1) Revista Costa Rica - edición especial 50 aniversario.
Programa Eco Municipal (2) (celebración del Día Nacional del Servidor Comunitario. 
Noche Comunal - canal 19 tele plus (3)</t>
    </r>
  </si>
  <si>
    <t>Se produjeron seis ediciones de la revista digital Expresión Comunal.</t>
  </si>
  <si>
    <t>Taller de elaboración de actas para secretarios de juntas directivas
Coordinación con la Unión Cantonal de Asociaciones de Guatuso.</t>
  </si>
  <si>
    <t>UCA Guatuso</t>
  </si>
  <si>
    <t>120%</t>
  </si>
  <si>
    <t>1. Entre los meses de enero y febrero se convocó a un concurso para el diseño de un nuevo logotipo institucional. 
2. Carrera al cerro Chirripó, dedicada al 50 aniversario.
3. Ceremonia de celebración del 50 aniversario, teatro Melico Salazar.
4. Emisión de sorteo conmemorativo de la Lotería Nacional No. 4436 del 9 de abril de 2017.
5. Emisión de souvenir filatélico. 
6. Se concluyó la actualización del Manual de Identidad Institucional (libro de marca).
7. Se realizó una campaña publicitara en medios, alusiva al 50 aniversario.
8. El 28 de mayo se emitió una cadena nacional de televisión, de 4:10 minutos, dedicada a al 50 aniversario.
9. Correos de Costa Rica realizó una exhibición de estampillas que denominó “Filatelia y Desarrollo Comunal”.
10. Celebración del Día Nacional del Servidor Comunitario 2017.
11, Coordinaciones con la ADI de Santa Eulalia de Atenas para planear cincuentenario de esa organización el 18 de febrero de 2018.
12. Elaboración de artículos promocionales y signos externos.</t>
  </si>
  <si>
    <t>Seis acciones gestionadas y coordinadas.</t>
  </si>
  <si>
    <t>1. Proyecto en Mollejones de La Suiza de Turrialba con Banco Nacional de Costa Rica
2. Proyecto de Restaurante en Corcovado - Carate - 
3. Proyecto educativo con Compañía Nacional de Fuerza y Luz.
4. Educación financiera con el BAC San José.
5. Cuerpo de Paz EEUU - Costa Rica.
6. Taller proyectos socio productivos - Liberia (25-11-2017)</t>
  </si>
  <si>
    <t>Resultado Anual 2017</t>
  </si>
  <si>
    <t>¢,75,000,00</t>
  </si>
  <si>
    <t>Se realizaron dos actividades, en la comunidad de Quepos en cooridnación con la Dirección Regional Pacífico Central. Otra actividad en Tibás en coordinación con la Regional Metropolitana. Se suspendieron dos actividades programadas una en la comunidad de San Carlos por condiciones climáticas y la otra en la comunidad de Puntarenas por cuestiones de coordinación con las instituciones. Es importante indicar que las actividades son programadas por las Direcciones Regionales quienes coordinan con las diferentes instituciones de la zona y organizaciones comunales.</t>
  </si>
  <si>
    <t>¢250,000,00</t>
  </si>
  <si>
    <t>Se  realizaron ocho actividades de capactación. La capacitación de la Región Chorotega no pudo ser programada por indicación de la Dirección Técnica Operativa, ya que el personal de la región se encontraba con incapacidades y se determinó que sería una pérdida de recursos el traslado del personal a la Región solamente para brindarle capacitación a una persona</t>
  </si>
  <si>
    <t>Los trámites serán registrados a partir del primer trimestre del 2018. Se participaron de capacitaciones en coordinación con el MEIC para aprender a utilizar la herramienta de registro. A nivel institucional se planteó la necedidad de consolidar una comisión para registrar los trámites que se consideren necesarios sean registrados a la plataforma. Mediante oficio DND-1168-2017 se justifica el accionar institucional con respecto al tema de mejora regulatoria y los respectivos avances institucionales.</t>
  </si>
  <si>
    <t>Resultado  2017
Corte 22 de Diciembre</t>
  </si>
  <si>
    <t>Se tramitaron el todas las solicitudes de la Direcciòn Nacional en concordancias con aspectos internos; exceptuando caso ADI Montegalan (investigaciòn previa)</t>
  </si>
  <si>
    <t>La meta fue superada durante el año, siendo dos requerimentos no atendidos, el solicitado en oficio DND-983-17 y traslado 489, de un total de 41 solicitudes recibidas.</t>
  </si>
  <si>
    <t>La meta a la fecha de corte, fue superada, se antendieron 143 traslados y solcitudes, dejándose de atender el AC-411-2017 y el SG-188-2017</t>
  </si>
  <si>
    <t>La meta fijada fue sopresada para la fecha de corte indicado, exceptuando oficio SG-175-17</t>
  </si>
  <si>
    <t>44/40                          110%</t>
  </si>
  <si>
    <t>4/4                                  100%</t>
  </si>
  <si>
    <t>10/10                             100%</t>
  </si>
  <si>
    <t>Un informe entregado.</t>
  </si>
  <si>
    <t>Planificación solo requirió un informe de seguimiento</t>
  </si>
  <si>
    <t>No se tenía riesgos que administrar.</t>
  </si>
  <si>
    <t>No ameritó informe de seguimiento ya que no se tenían riesgos que administrar.</t>
  </si>
  <si>
    <t xml:space="preserve">La Dirección Nacional de Desarrollo de la Comunidad es la institución facilitadora de procesos de promoción, organización y fortalecimiento de las organizaciones de desarrollo comunal, para promover la participación social, democrática y activa en el desarrollo local y nacional. 
Inspirados en nuestra misión y en cumplimiento al ordenamiento jurídico y a la filosofía Institucional, se presenta la evaluación anual del Plan Anual Operativo (PAO) 2017, documento que incorpora las principales acciones realizadas por cada una de las unidades que integran DINADECO . Este plan tiene como guía los compromisos establecidos en el Plan Estratégico Institucional  (PEI) 2015-2020, y en los definidos en el Plan Nacional de Desarrollo (PND) 2015-2018. 
También incorpora resultados de las metas ligadas la Matriz Articulación Plan Presupuesto (MAPP) y la establecida para cumplir con el indicador plasmado en la Matriz Institucional del Sector Seguridad Ciudadana.
Cabe señalar que el Departamento Legal no presentó seguimiento anual de su PAO. Con el reciente cambio de jefatura y la salida por vacaciones de quien fungía hasta el  31 de diciembre de 2017, como jefatura, no se encontraron registros de seguimiento, por lo que los resultados mostrados son los obtenidos hasta el 31 de agosto de 2017.
Por parte del departamento de Informática, tampoco se recibió la información anual, por lo que solo se muestra lo realizado con corte al 31 de agosto de 2017.
</t>
  </si>
  <si>
    <t>Los correspondientes al primer semestre se remitieron vía correo electrónico con fecha 28 de julio del 2017, a las 3:41 pm. Los correspondientes al segundo semestre el 12 de enero del 2018 a las 3:55 pm, incluyendo los siguientes informes: Informe Preliminar del Contrato de Fumigación, Informe Preliminar del Contrato de la Planta Eléctrica e Informe Preliminar del Contrato de Extinrtores.</t>
  </si>
  <si>
    <t>El correspondiente al primer semestre se remitio vía correo electrónico con fecha 28 de julio del 2017, a las 3:41 pm a la Dirección Admimnistrativa Financiera con copia a la Dirección Técnica Operativa. El de segundo semestre 12 de enero del 2018 a las 3:55 pm, incluyendo el informe Preliminar de MANPRECOR, Contrato de Mantenimiento Preventivo y Correctivo del Activo Vehicular.</t>
  </si>
  <si>
    <r>
      <t>Tramitar el 100% de las solicitudes recibidas.</t>
    </r>
    <r>
      <rPr>
        <vertAlign val="superscript"/>
        <sz val="9"/>
        <rFont val="Arial"/>
        <family val="2"/>
      </rPr>
      <t>1</t>
    </r>
  </si>
  <si>
    <t xml:space="preserve">Al 31 de agosto del 2017 se recibieron un total de 31 solicitudes de procesos de contratación administrativa, de las cuales se tramitaron 24. No fue posible tramitar siete solicitudes en razón de la entrada en vigencia del Decreto de Contingencia Fiscal N° 40540-H, publicado en el Alcance N° 191 del Diario Oficial La Gaceta el día 07 de agosto del presente año, ya que no se contó con la aprobación de la señora Viceministra para continuar con estos trámites de contratación, aprobación que fue requerida por la Dirección Nacional mediante oficio DND-892-17 de fecha del 16 de agosto del 2017. Durante el año 2017 se dio cumplimiento en un 81% de la meta anual. 
</t>
  </si>
  <si>
    <t>Documento presentado</t>
  </si>
  <si>
    <t>Mediante oficio DBS-180-2017 del 29 de noviembre del 2017 se remitió al Despacho de la Dirección Nacional el Plan Anual de Compras correspondiente al año 2018. Igualmente, la Dirección Nacional remite el Plan Anual de Compras a la Proveeduría Institucional del Ministerio de Gobernación y Policía mediante oficio DND-1265-17 del 30 de noviembre del 2017.</t>
  </si>
  <si>
    <t>La lista de activos asignados a cada funcionario se encuentra actualizada. La misma fue levantada mediante inventario físico a cada Dependencia de la Institución. El inventario general de DINADECO, actualizado,  fue remitido a la Proveeduría Institucional del Ministerio de Gobernación y Policía mediante oficios DBS-036-2017 y y DBS-191-2017.</t>
  </si>
  <si>
    <t>Se realizó un primer proceso de transferencia al CAD durante el mes de mayo, del cual se procesó el 100% de la documentación. Se recibieron documentos del Consejo Nacional (36 expedientes), Bienes y Suministros (15 expedientes) y Financiamiento Comunitario (169 expedientes). Para este segundo proceso,  se recibieron únicamente 24 Expedientes del Dpto. de Capacitación, los cuales han sido procesados y actualizados en el inventario en su 100%.</t>
  </si>
  <si>
    <t xml:space="preserve">La Guía se encuentra lista en su formato de presentación, no obstante aun se espera la asignación del ISBN y Código de Barras de su Segunda Edición. El último correo remitido al respecto fue del 11 de diciembre del 2017, por lo que se sigue en espera de este dato por parte del área de Información y Comunicación, ya que la misma permanece en la Unidad de Información y Comunicación desde el año 2016, se le ha dado seguimiento según correos con fecha 03, 23 y 30 de mayo del 2017. </t>
  </si>
  <si>
    <t>Se ha recibido 23 de los 26 informes, mediante oficio y correo electrónico, es decir el 85% de los informes. Las áreas que no presentaron el informe son: Unidad de Información y Comunicación, Dirección Regional Huetar Caribe, Dirección Regional Huetar Norte.</t>
  </si>
  <si>
    <t>Se presentó mediante el Informe de Desarrollo Archivístico 2017 enviado al Archivo Nacional el 21 de marzo vía correo electrónico y oficio CAD-001-2017, en el cual se detalla que el proceso de adquisición del Gestor Documental lo está tramitando el área de Informática; se le ha dado seguimiento al ingreso de personal al CAD mediante correos electrónicos.  Respecto a la División de Áreas, inclusión en el organigrama y focos de contaminación ambiental, se tramitó mediante oficio CAD-004-2017 dirigido a Servicios Generales, cuya respuesta SG-071-2017 trasladará la consulta al Ingeniero de la Institución respecto a la división de áreas. Finalmente se presenta la respuesta mediante oficio AC-394-2017 del 20 de setiembre del 2017. En cuanto a la inclusión en el organigrama, se ha informado que MIDEPLAN determinó que en marzo de 2010, el CAD es parte del área de Servicios Generales, y finalmente los focos de contaminación ambiental han sido mitigados a través de fumigaciones constantes, sin embargo, hay elementos que se salen de nuestras manos, como el humo de los vehículos que circulan por la vía pública.</t>
  </si>
  <si>
    <t xml:space="preserve">Se tramitaron un total de 4 cursos virtuales, siendo:                                                              1- Curso de Emprededurismo (INA), iniciando en el mes de julio finalizando en el mes de agosto 2017, matriculados cinco funcionarios.                                       2- Curso de Operador de Ofimática (INA), iniciando en el mes de julio y finalizando en setiembre de 2017, matriculados cinco funcionarios (I semestre).                                                                        3- Curso de Operador de Ofimática (INA), iniciando en el mes de octubre de 2017 y finalizando en el mes de enero 2018, matriculados tres funcionarios.                    4- Curso de Servicio al Cliente, iniciando el 18 de agosto al 13 de octubre 2017, matriculado un funcionario (II Semestre).                         </t>
  </si>
  <si>
    <t>Cursos no impartidos</t>
  </si>
  <si>
    <t>Se llevaron a cabo los siguientes cursos:                               1- La ley Procesal Laboral, del 21 al 23 de julio del 2017, en Migración, participaron tres funcionarios: Yamileth Camacho Marín, Francisco Arrieta Carballo y David Solano González.                                                    2- Fiscalización de Contratos Administrativos, del 03 al 31 de octubre de 2017, impartido en la Sala de Capacitación en Migración, participó la funcionaria Laura Calderón.                                                       3- LESCO Nivel I, impartido en la Sala de Capacitación del Ministerio de la Presidencia, participaron las funcionarias  Sara Delgadillo y Maritza Morales.                                                                      * Referente a las charlas: Diversidad Sexual, Respeto y Convivencia", según Directriz No. 032-MP y "Afrodescendientes", según Directriz No. 033-MP, se trámitaron la participación en estas charlas pero no se concretaron debido a que son  coordinadas por el Ministerio de Cultura, y no asignaron cupos para Dinadeco en el  2017.</t>
  </si>
  <si>
    <r>
      <t>Tramitar el 100% de las solicitudes recibidas.</t>
    </r>
    <r>
      <rPr>
        <vertAlign val="superscript"/>
        <sz val="9"/>
        <rFont val="Arial"/>
        <family val="2"/>
      </rPr>
      <t>2</t>
    </r>
  </si>
  <si>
    <t>Se han tramitado 28 Estudios de Reasignación: 15 aprobados y 13 en trámite en la OGEREH.</t>
  </si>
  <si>
    <t>Evaluación anual 2017</t>
  </si>
  <si>
    <t>Esta Dirección concluye que por la naturaleza de las actividades en que participan las Direcciones Regionales, así como por la disponibilidad  de insumos institucionales de apoyo para dicha participación, se define que esta meta no se  atenderá este año, por lo que, de resultar pertinente, se reconsiderará su planteamiento una vez existan condiciones más propicias.</t>
  </si>
  <si>
    <t>A diciembre de 2017, 3 actividades de capacitación impartidas, una en cada uno de los siguientes tres territorios:
1. San Mateo-Orotina-Puntarenas-Montes de Oro 
2. Sarapiquí
3. Guatuso-Los Chiles-Upala.
Dirigidas a personas lideres comunales.</t>
  </si>
  <si>
    <t xml:space="preserve">3/3=100%  
</t>
  </si>
  <si>
    <t>Total de dirigentes participantes=72
Hombres= 35
Mujeres= 37
ODC=33</t>
  </si>
  <si>
    <t>Total de dirigentes participantes= 189
Mujeres= 99
Hombres= 90
ODC=117</t>
  </si>
  <si>
    <t>DCC enlace TD/DR/DFC</t>
  </si>
  <si>
    <t>0/1
0%</t>
  </si>
  <si>
    <t xml:space="preserve">Surgió un inconveniente, hubo que firmar un convenio entre OEI y el Ministerio de Gobernación en representación de Dinadeco y no la carta de entendimiento, no fue si no despues del 20 de junio que se firmó el convenio.
Actividad que se traslada para el mes de abril del próximo año. </t>
  </si>
  <si>
    <t>A noviembre 2017 dos encuentros de monitoreo, análisis y seguimiento realizados</t>
  </si>
  <si>
    <r>
      <rPr>
        <sz val="10"/>
        <rFont val="Arial"/>
        <family val="2"/>
      </rPr>
      <t>5/2
250%</t>
    </r>
  </si>
  <si>
    <t>Al firmarse un convenio se replanteó el procedimiento y se hizo una programación que contienen 9 encuentros regionales, previos a la conformación de la red. 
En este año se realizaron 5 encuentros.</t>
  </si>
  <si>
    <t>DCC/OEI/DND/DR</t>
  </si>
  <si>
    <t>OEI/DCC/DTO</t>
  </si>
  <si>
    <t xml:space="preserve">3/3=100%
</t>
  </si>
  <si>
    <t>Total de personas participantes= 122
Hombres= 41
Mujeres= 81
DR participantes
Brunca Sabanillasde Coto Brus/
Caribe Barrio la Guaria Valle la Estrella/
Chorotega Porosal de Cañas.</t>
  </si>
  <si>
    <t xml:space="preserve">2/2=100%
</t>
  </si>
  <si>
    <t>Se escribió la cápsula sobre violencia y con la ayuda de UIC, desde la primer quincena de agosto esta subida en redes sociales.
Se escribió una sobre explotación sexual comercial, relaciones impropias, tambien subida a redes</t>
  </si>
  <si>
    <r>
      <t xml:space="preserve">9/9=100%
</t>
    </r>
    <r>
      <rPr>
        <strike/>
        <sz val="10"/>
        <color rgb="FFFF0000"/>
        <rFont val="Arial"/>
        <family val="2"/>
      </rPr>
      <t/>
    </r>
  </si>
  <si>
    <t>Total de personas participantes= 122
Hombres= 41
Mujeres= 81
DR participantes:
Brunca Sabanillasde Coto Brus
Caribe Barrio la Guaria Valle la Estrella
Chorotega Porosal de Cañas</t>
  </si>
  <si>
    <t>A diciembre de 2017, 9 actividades realizadas (ferias), una por Dirección Regional.</t>
  </si>
  <si>
    <t>8/9=89%</t>
  </si>
  <si>
    <t>La actividad pendiente es de Chorotega, se reprogramó por problemas de salud de las compañeras, pero faltando dos días para la realización de la feria comunidad activa, niñez protegida nos informaron que la Unión Cantonal alquiló el salón donde se realizaría la feria.</t>
  </si>
  <si>
    <t>2 verificaciones de actualización al año.
2 veces compartido.
La primera a junio de 2017 y la segunda a diciembre de 2017.</t>
  </si>
  <si>
    <t>2/2=100%
2/2=100%</t>
  </si>
  <si>
    <t>Base compartida con
Conadeco y 
DR</t>
  </si>
  <si>
    <t>1/1=100%</t>
  </si>
  <si>
    <t xml:space="preserve">Campaña elaborada y subida a redes, gracias a los compañeros de UIC quienes diagraman y diseñan  </t>
  </si>
  <si>
    <t>A diciembre de 2017, 100% de Promotores con verificación y 
27 organizaciones comunales verificadas (3 por Dirección Regional).</t>
  </si>
  <si>
    <t>Se diseñaron dos instrumentos; uno para funcionarios de la institución y el otro para la dirigencia comunal.
Se enviaron vía correo electrónico 60 formularios y además, de manera fisíca a los DR, , de los cuales solo se respondieron 10 por parte de funcionarios. No se recibió de ninguna odc.</t>
  </si>
  <si>
    <t xml:space="preserve">0/1
0%
</t>
  </si>
  <si>
    <t>El resultado de la meta no depende de DCC,  los insumos  se hicieron llegar a Informática</t>
  </si>
  <si>
    <t>A diciembre 2017: 5 materiales didácticos (guías) actualizadas. 
Al menos tres elaborados nuevo. (liderazgo comunal-resolución de conflictos y gestores culturales)</t>
  </si>
  <si>
    <r>
      <t xml:space="preserve">5/5 = 100%
</t>
    </r>
    <r>
      <rPr>
        <strike/>
        <sz val="10"/>
        <rFont val="Arial"/>
        <family val="2"/>
      </rPr>
      <t xml:space="preserve">
</t>
    </r>
    <r>
      <rPr>
        <sz val="10"/>
        <rFont val="Arial"/>
        <family val="2"/>
      </rPr>
      <t xml:space="preserve">4/3=133%
</t>
    </r>
  </si>
  <si>
    <t xml:space="preserve">Se elaboraron 4 productos:
1. Gestor comunal
2. Resolución de conflictos
3. Liderazgo comunal
4. Proyectos Socioproductivos.
</t>
  </si>
  <si>
    <t>A diciembre 2017, 6 cursos virtuales impartidos (2 réplicas de cada módulo) y 
al menos 60 participantes en total.</t>
  </si>
  <si>
    <r>
      <t xml:space="preserve">6/6= 100%
</t>
    </r>
    <r>
      <rPr>
        <sz val="10"/>
        <rFont val="Arial"/>
        <family val="2"/>
      </rPr>
      <t xml:space="preserve">
146/60 = 243%
</t>
    </r>
  </si>
  <si>
    <t>Total de participantes 146</t>
  </si>
  <si>
    <t>3/3=100%</t>
  </si>
  <si>
    <t xml:space="preserve">Propuesta de cursos virtuales: 
Contable
Anteproyectos
Liderazgo comunal 
</t>
  </si>
  <si>
    <t xml:space="preserve">Se solicita a DLR si hay alguna nueva normativa que actualizar o incorporar solamente en el curso virtual de legal se incluye el oficio DL-32-2017, 09 de agosto 2017. </t>
  </si>
  <si>
    <t>Corte 31 de diciembre</t>
  </si>
  <si>
    <t>13 / 20 
65%</t>
  </si>
  <si>
    <t>4  / 13
31%</t>
  </si>
  <si>
    <t>Actualmente hay 6 perfiles en subsane, 11 perfiles de proyecto pendientes de revisión y 1 devuelto.</t>
  </si>
  <si>
    <t>1  /  2
50%</t>
  </si>
  <si>
    <t>La asociación de la Reserva Indígena de Nairi Awari tiene pendiente de presentar el informe económico del año 2013, hasta tanto no se logren poner al día con lo pendiente ante esta institución.</t>
  </si>
  <si>
    <t>2 / 6
33%</t>
  </si>
  <si>
    <t>3 liquidaciones pendientes de recibir por parte de las regionales y 1 se encuentra en subsane.</t>
  </si>
  <si>
    <t>9 / 11
82%</t>
  </si>
  <si>
    <t>2 se encuentran en subsane, en espera de la respuesta de la organización comunal.</t>
  </si>
  <si>
    <t>49 / 66
74%</t>
  </si>
  <si>
    <t>Se lograron presentar y fueron aprobadas por el CNDC 49 liquidaciones de 66. Actualmente hay 10 en subsane, 7 pendientes que no han sido presentadas al departamento.</t>
  </si>
  <si>
    <t>31 / 81
38%</t>
  </si>
  <si>
    <t>Se lograron presentar y aprobar por el CNDC 31 liquidaciones de 81. 23 liquidaciones se encuentran en subsane y 27 aún no se han presentado en este departamento.</t>
  </si>
  <si>
    <t xml:space="preserve">Evaluación anual 2017
</t>
  </si>
  <si>
    <t>12/14
86%</t>
  </si>
  <si>
    <t>Se puede revisar desglose por Dirección Regional en la hoja electrónica 31122017.</t>
  </si>
  <si>
    <t>54/17
318%</t>
  </si>
  <si>
    <t>3/2
150%</t>
  </si>
  <si>
    <t>13/24
54%</t>
  </si>
  <si>
    <t>3/6
50%</t>
  </si>
  <si>
    <t>46/10
460%</t>
  </si>
  <si>
    <t>51/49
104%</t>
  </si>
  <si>
    <t>58/57
102%</t>
  </si>
  <si>
    <t>38/33
115%</t>
  </si>
  <si>
    <t>9/9
100%</t>
  </si>
  <si>
    <t>199/286
72%</t>
  </si>
  <si>
    <t>102/128
80%</t>
  </si>
  <si>
    <t>261/384
68%
17% (respecto del 25% establecido en la meta)</t>
  </si>
  <si>
    <t>43/43
100%</t>
  </si>
  <si>
    <t>159/675
24%</t>
  </si>
  <si>
    <t>164/473
35%</t>
  </si>
  <si>
    <t>Dependencia que contribuye en el cumplimiento del objetivo institucional:  Direcciones Regionales de la Dirección Técnica Operativa</t>
  </si>
  <si>
    <t>Se tramita en tiempo la Recurso de Revocatoria de la ADI de Sabana de Tarrazu, falta descargo de la junta directiva</t>
  </si>
  <si>
    <t>No se cumple con la totalidad de la meta por cuanto de 5 denuncias ingresadas 1 se recibe en diciembre 2017 por resolver en 2018</t>
  </si>
  <si>
    <t>,</t>
  </si>
  <si>
    <t>Ingresaron dos casos. Falta por resolver 1 caso que se debe coordinar con el regional y los interesados la visita de campo</t>
  </si>
  <si>
    <t>Que el 100% de las solicitudes de definición y modificación cuenten con el dictamen de resolución para posterior aprobación de la jefatura de la DLyR.</t>
  </si>
  <si>
    <t xml:space="preserve"> Modernizar los sistemas de información  gerencial de la institución para automatizar y eficientar la gestión.</t>
  </si>
  <si>
    <t>Emitir  ocho correos de  seguimientos conforme directriz DND 1144-16 sobre las acciones asignadas al departamento de Registro.</t>
  </si>
  <si>
    <t xml:space="preserve">  Fortalecer los procesos internos mediante la definición,  implementación, actualización y evaluación de los instrumentos de gestión institucional.</t>
  </si>
  <si>
    <t>Coordinada con la DITO</t>
  </si>
  <si>
    <t>No se han precentado  solicitudes</t>
  </si>
  <si>
    <t xml:space="preserve">Resultado anual 2017
</t>
  </si>
  <si>
    <t>Dpto Informática</t>
  </si>
  <si>
    <t>Esta tarea se posterga para el periodo 2018, esto en virtud de la carencia de presupuesto y de equipo para su implementación, así como personal para realizarlo.</t>
  </si>
  <si>
    <t>Se está en la etapa de pruebas técnicas, aún se deben definir algunos componentes de la aplicación para un mejor diseño, así como de infraestructura para el mismo.</t>
  </si>
  <si>
    <t>Se realizaron los dos mantenimientos, incorporando elementos necesarios para su utilización, así como herramientas de búsqueda para mejora su navegación.</t>
  </si>
  <si>
    <t>Se realizó el primero y segundo  mantenimiento, así como se tienen las mejoras para dicha aplicación.</t>
  </si>
  <si>
    <t>La licitación tuvo varios contratiempos, primero aclaraciones, luego objeciones, lo que conllevó a ampliar el plazo de apertura y un documento con aclaraciones y respuesta al recurso ante la Contraloría General de la República, luego se volvió a ampliar el periodo de apertura ante la directriz presidencial de contingencia del gasto público, se obtuvo la firmeza de la contratación hasta el 15/12/2018.</t>
  </si>
  <si>
    <t>Resultado seguimiento 2017
Corte a diciembre</t>
  </si>
  <si>
    <t>A diciembre de 2017, al menos el 85% de las uniones cantonales y zonales que no han participado, integradas al proceso.
A diciembre de 2017, al menos 9 diálogos comunales  facilitados.</t>
  </si>
  <si>
    <t xml:space="preserve">
8/48=16%
9/9=100%
</t>
  </si>
  <si>
    <t xml:space="preserve">16/10= 160%
</t>
  </si>
  <si>
    <t>En 2017 se brindó apoyo a los 10 proyectos generados en esta plataforma a diciembre 2016, así como a seis proyectos más generados a partir de enero de 2017:
ADI Bustamante cod 3470
ADI Colonia Puntarenas cod 517
ADI Grifo Bajo cod 891
ADI Dorados cod 755
ADI San Juan de Mata cod 956</t>
  </si>
  <si>
    <t xml:space="preserve">
50%</t>
  </si>
  <si>
    <t xml:space="preserve">10/33 = 30%
0/27 = 0%
</t>
  </si>
  <si>
    <t>33/33=100%</t>
  </si>
  <si>
    <t>Documento socializado vía correo electrónico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</si>
</sst>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quot;₡&quot;#,##0.00"/>
    <numFmt numFmtId="165" formatCode="_(\₡* #,##0.00_);_(\₡* \(#,##0.00\);_(\₡* \-??_);_(@_)"/>
  </numFmts>
  <fonts count="5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0"/>
      <name val="Arial"/>
      <family val="2"/>
    </font>
    <font>
      <sz val="11"/>
      <color indexed="8"/>
      <name val="Calibri"/>
      <family val="2"/>
    </font>
    <font>
      <sz val="10"/>
      <name val="Book Antiqua"/>
      <family val="1"/>
    </font>
    <font>
      <sz val="10"/>
      <color theme="1"/>
      <name val="Arial"/>
      <family val="2"/>
    </font>
    <font>
      <b/>
      <sz val="18"/>
      <name val="Arial"/>
      <family val="2"/>
    </font>
    <font>
      <b/>
      <sz val="24"/>
      <name val="Arial"/>
      <family val="2"/>
    </font>
    <font>
      <sz val="16"/>
      <name val="Arial"/>
      <family val="2"/>
    </font>
    <font>
      <b/>
      <sz val="16"/>
      <name val="Arial"/>
      <family val="2"/>
    </font>
    <font>
      <sz val="11"/>
      <name val="Arial"/>
      <family val="2"/>
    </font>
    <font>
      <sz val="10"/>
      <color rgb="FFFF0000"/>
      <name val="Arial"/>
      <family val="2"/>
    </font>
    <font>
      <vertAlign val="superscript"/>
      <sz val="10"/>
      <name val="Arial"/>
      <family val="2"/>
    </font>
    <font>
      <sz val="8"/>
      <name val="Arial"/>
      <family val="2"/>
    </font>
    <font>
      <sz val="10"/>
      <name val="Calibri"/>
      <family val="2"/>
      <scheme val="minor"/>
    </font>
    <font>
      <sz val="11"/>
      <color rgb="FFFF0000"/>
      <name val="Calibri"/>
      <family val="2"/>
      <scheme val="minor"/>
    </font>
    <font>
      <sz val="11"/>
      <name val="Calibri"/>
      <family val="2"/>
      <scheme val="minor"/>
    </font>
    <font>
      <b/>
      <sz val="11"/>
      <name val="Calibri"/>
      <family val="2"/>
      <scheme val="minor"/>
    </font>
    <font>
      <b/>
      <sz val="14"/>
      <name val="Times"/>
      <family val="1"/>
    </font>
    <font>
      <b/>
      <sz val="9"/>
      <color indexed="81"/>
      <name val="Tahoma"/>
      <family val="2"/>
    </font>
    <font>
      <sz val="9"/>
      <color indexed="81"/>
      <name val="Tahoma"/>
      <family val="2"/>
    </font>
    <font>
      <b/>
      <u/>
      <sz val="10"/>
      <name val="Arial"/>
      <family val="2"/>
    </font>
    <font>
      <b/>
      <sz val="10"/>
      <name val="Calibri"/>
      <family val="2"/>
      <scheme val="minor"/>
    </font>
    <font>
      <sz val="10"/>
      <color theme="1"/>
      <name val="Calibri"/>
      <family val="2"/>
      <scheme val="minor"/>
    </font>
    <font>
      <sz val="12"/>
      <color rgb="FFFF0000"/>
      <name val="Arial"/>
      <family val="2"/>
    </font>
    <font>
      <sz val="9"/>
      <name val="Arial"/>
      <family val="2"/>
    </font>
    <font>
      <vertAlign val="superscript"/>
      <sz val="9"/>
      <name val="Arial"/>
      <family val="2"/>
    </font>
    <font>
      <strike/>
      <sz val="10"/>
      <color rgb="FFFF0000"/>
      <name val="Arial"/>
      <family val="2"/>
    </font>
    <font>
      <strike/>
      <sz val="10"/>
      <name val="Arial"/>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39">
    <xf numFmtId="0" fontId="0" fillId="0" borderId="0"/>
    <xf numFmtId="0" fontId="21" fillId="0" borderId="0"/>
    <xf numFmtId="0" fontId="21" fillId="0" borderId="0"/>
    <xf numFmtId="44" fontId="21" fillId="0" borderId="0" applyFont="0" applyFill="0" applyBorder="0" applyAlignment="0" applyProtection="0"/>
    <xf numFmtId="165" fontId="21" fillId="0" borderId="0" applyFill="0" applyBorder="0" applyAlignment="0" applyProtection="0"/>
    <xf numFmtId="44" fontId="24" fillId="0" borderId="0" applyFont="0" applyFill="0" applyBorder="0" applyAlignment="0" applyProtection="0"/>
    <xf numFmtId="0" fontId="20" fillId="0" borderId="0"/>
    <xf numFmtId="0" fontId="20" fillId="0" borderId="0"/>
    <xf numFmtId="0" fontId="21" fillId="0" borderId="0"/>
    <xf numFmtId="0" fontId="19" fillId="0" borderId="0"/>
    <xf numFmtId="0" fontId="18" fillId="0" borderId="0"/>
    <xf numFmtId="43" fontId="21" fillId="0" borderId="0" applyFont="0" applyFill="0" applyBorder="0" applyAlignment="0" applyProtection="0"/>
    <xf numFmtId="0" fontId="21" fillId="0" borderId="0"/>
    <xf numFmtId="0" fontId="17" fillId="0" borderId="0"/>
    <xf numFmtId="0" fontId="16" fillId="0" borderId="0"/>
    <xf numFmtId="9" fontId="16" fillId="0" borderId="0" applyFont="0" applyFill="0" applyBorder="0" applyAlignment="0" applyProtection="0"/>
    <xf numFmtId="0" fontId="16" fillId="0" borderId="0"/>
    <xf numFmtId="0" fontId="15" fillId="0" borderId="0"/>
    <xf numFmtId="0" fontId="14" fillId="0" borderId="0"/>
    <xf numFmtId="0" fontId="13" fillId="0" borderId="0"/>
    <xf numFmtId="0" fontId="12" fillId="0" borderId="0"/>
    <xf numFmtId="0" fontId="11" fillId="0" borderId="0"/>
    <xf numFmtId="0" fontId="11" fillId="0" borderId="0"/>
    <xf numFmtId="9"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9" fillId="0" borderId="0"/>
    <xf numFmtId="9" fontId="21" fillId="0" borderId="0" applyFont="0" applyFill="0" applyBorder="0" applyAlignment="0" applyProtection="0"/>
    <xf numFmtId="0" fontId="8" fillId="0" borderId="0"/>
    <xf numFmtId="0" fontId="7" fillId="0" borderId="0"/>
    <xf numFmtId="0" fontId="7" fillId="0" borderId="0"/>
    <xf numFmtId="0" fontId="6" fillId="0" borderId="0"/>
    <xf numFmtId="0" fontId="5" fillId="0" borderId="0"/>
    <xf numFmtId="0" fontId="4" fillId="0" borderId="0"/>
    <xf numFmtId="43" fontId="21" fillId="0" borderId="0" applyFont="0" applyFill="0" applyBorder="0" applyAlignment="0" applyProtection="0"/>
    <xf numFmtId="0" fontId="3" fillId="0" borderId="0"/>
    <xf numFmtId="0" fontId="2" fillId="0" borderId="0"/>
    <xf numFmtId="0" fontId="2" fillId="0" borderId="0"/>
  </cellStyleXfs>
  <cellXfs count="447">
    <xf numFmtId="0" fontId="0" fillId="0" borderId="0" xfId="0"/>
    <xf numFmtId="0" fontId="21" fillId="0" borderId="0" xfId="0" applyFont="1"/>
    <xf numFmtId="164" fontId="23" fillId="0" borderId="5" xfId="0" applyNumberFormat="1" applyFont="1" applyFill="1" applyBorder="1" applyAlignment="1">
      <alignment horizontal="center" vertical="top" wrapText="1"/>
    </xf>
    <xf numFmtId="0" fontId="21" fillId="0" borderId="0" xfId="0" applyFont="1" applyAlignment="1">
      <alignment horizontal="fill" wrapText="1"/>
    </xf>
    <xf numFmtId="164" fontId="21" fillId="0" borderId="0" xfId="0" applyNumberFormat="1" applyFont="1"/>
    <xf numFmtId="0" fontId="0" fillId="0" borderId="0" xfId="0" applyFont="1"/>
    <xf numFmtId="0" fontId="0" fillId="0" borderId="5" xfId="2" applyFont="1" applyBorder="1" applyAlignment="1">
      <alignment horizontal="justify" vertical="top" wrapText="1"/>
    </xf>
    <xf numFmtId="0" fontId="0" fillId="0" borderId="0" xfId="0" applyFont="1" applyAlignment="1">
      <alignment horizontal="fill" wrapText="1"/>
    </xf>
    <xf numFmtId="0" fontId="0" fillId="0" borderId="5" xfId="0" applyFont="1" applyBorder="1" applyAlignment="1">
      <alignment vertical="top" wrapText="1"/>
    </xf>
    <xf numFmtId="49" fontId="0" fillId="0" borderId="5" xfId="2" applyNumberFormat="1" applyFont="1" applyBorder="1" applyAlignment="1">
      <alignment vertical="top" wrapText="1"/>
    </xf>
    <xf numFmtId="0" fontId="23" fillId="0" borderId="5" xfId="0" applyFont="1" applyFill="1" applyBorder="1" applyAlignment="1">
      <alignment horizontal="center" vertical="center" wrapText="1"/>
    </xf>
    <xf numFmtId="164" fontId="23" fillId="0" borderId="5" xfId="0" applyNumberFormat="1" applyFont="1" applyFill="1" applyBorder="1" applyAlignment="1">
      <alignment horizontal="center" vertical="center" wrapText="1"/>
    </xf>
    <xf numFmtId="0" fontId="0" fillId="0" borderId="5" xfId="2" applyFont="1" applyFill="1" applyBorder="1" applyAlignment="1">
      <alignment vertical="center" wrapText="1"/>
    </xf>
    <xf numFmtId="49" fontId="0" fillId="0" borderId="5" xfId="2" applyNumberFormat="1" applyFont="1" applyBorder="1" applyAlignment="1">
      <alignment horizontal="center" vertical="top" wrapText="1"/>
    </xf>
    <xf numFmtId="14" fontId="21" fillId="0" borderId="0" xfId="0" applyNumberFormat="1" applyFont="1"/>
    <xf numFmtId="0" fontId="21" fillId="0" borderId="5" xfId="2" applyFont="1" applyBorder="1" applyAlignment="1">
      <alignment horizontal="justify" vertical="top" wrapText="1"/>
    </xf>
    <xf numFmtId="0" fontId="25" fillId="0" borderId="5" xfId="0" applyFont="1" applyBorder="1" applyAlignment="1">
      <alignment horizontal="center" vertical="top" wrapText="1"/>
    </xf>
    <xf numFmtId="0" fontId="21" fillId="0" borderId="5" xfId="1" applyFont="1" applyFill="1" applyBorder="1" applyAlignment="1">
      <alignment horizontal="justify" vertical="top" wrapText="1"/>
    </xf>
    <xf numFmtId="0" fontId="0" fillId="0" borderId="5" xfId="8" applyFont="1" applyBorder="1" applyAlignment="1">
      <alignment horizontal="justify" vertical="top" wrapText="1"/>
    </xf>
    <xf numFmtId="0" fontId="26" fillId="0" borderId="5" xfId="1" applyFont="1" applyFill="1" applyBorder="1" applyAlignment="1">
      <alignment horizontal="justify" vertical="top" wrapText="1"/>
    </xf>
    <xf numFmtId="0" fontId="28" fillId="0" borderId="0" xfId="0" applyFont="1" applyAlignment="1"/>
    <xf numFmtId="0" fontId="29" fillId="0" borderId="0" xfId="0" applyFont="1" applyAlignment="1"/>
    <xf numFmtId="0" fontId="0" fillId="0" borderId="0" xfId="0" applyAlignment="1"/>
    <xf numFmtId="0" fontId="30" fillId="0" borderId="0" xfId="0" applyFont="1" applyAlignment="1"/>
    <xf numFmtId="0" fontId="22" fillId="0" borderId="0" xfId="0" applyFont="1" applyAlignment="1">
      <alignment horizontal="justify"/>
    </xf>
    <xf numFmtId="0" fontId="0" fillId="0" borderId="3" xfId="0" applyFont="1" applyFill="1" applyBorder="1" applyAlignment="1">
      <alignment horizontal="justify" vertical="center" wrapText="1"/>
    </xf>
    <xf numFmtId="0" fontId="0" fillId="0" borderId="3" xfId="2" applyFont="1" applyFill="1" applyBorder="1" applyAlignment="1">
      <alignment horizontal="justify" vertical="center" wrapText="1"/>
    </xf>
    <xf numFmtId="0" fontId="21" fillId="0" borderId="0" xfId="0" applyFont="1" applyFill="1" applyAlignment="1">
      <alignment horizontal="fill" wrapText="1"/>
    </xf>
    <xf numFmtId="0" fontId="21" fillId="0" borderId="0" xfId="0" applyFont="1" applyFill="1"/>
    <xf numFmtId="164" fontId="21" fillId="0" borderId="0" xfId="0" applyNumberFormat="1" applyFont="1" applyFill="1"/>
    <xf numFmtId="0" fontId="0" fillId="0" borderId="5" xfId="2" applyFont="1" applyFill="1" applyBorder="1" applyAlignment="1">
      <alignment horizontal="center" vertical="center" wrapText="1"/>
    </xf>
    <xf numFmtId="0" fontId="0" fillId="0" borderId="0" xfId="0" applyAlignment="1">
      <alignment horizontal="center"/>
    </xf>
    <xf numFmtId="49" fontId="0" fillId="0" borderId="5" xfId="2" applyNumberFormat="1" applyFont="1" applyFill="1" applyBorder="1" applyAlignment="1">
      <alignment horizontal="center" vertical="center" wrapText="1"/>
    </xf>
    <xf numFmtId="0" fontId="0" fillId="0" borderId="5" xfId="0" applyFont="1" applyFill="1" applyBorder="1" applyAlignment="1">
      <alignment horizontal="left" vertical="center" wrapText="1"/>
    </xf>
    <xf numFmtId="0" fontId="21" fillId="0" borderId="4" xfId="0" applyFont="1" applyBorder="1" applyAlignment="1">
      <alignment horizontal="justify" vertical="top" wrapText="1"/>
    </xf>
    <xf numFmtId="0" fontId="21" fillId="0" borderId="4" xfId="0" applyFont="1" applyFill="1" applyBorder="1" applyAlignment="1">
      <alignment horizontal="left" vertical="top" wrapText="1"/>
    </xf>
    <xf numFmtId="0" fontId="21" fillId="0" borderId="4" xfId="0" applyFont="1" applyFill="1" applyBorder="1" applyAlignment="1">
      <alignment horizontal="justify" vertical="top" wrapText="1"/>
    </xf>
    <xf numFmtId="0" fontId="0" fillId="0" borderId="5" xfId="2" applyFont="1" applyBorder="1" applyAlignment="1">
      <alignment horizontal="left" vertical="top" wrapText="1"/>
    </xf>
    <xf numFmtId="49" fontId="0" fillId="0" borderId="5" xfId="2" applyNumberFormat="1" applyFont="1" applyBorder="1" applyAlignment="1">
      <alignment horizontal="left" vertical="top" wrapText="1"/>
    </xf>
    <xf numFmtId="0" fontId="23" fillId="0" borderId="7" xfId="0" applyFont="1" applyFill="1" applyBorder="1" applyAlignment="1">
      <alignment horizontal="center" vertical="top" wrapText="1"/>
    </xf>
    <xf numFmtId="164" fontId="23" fillId="0" borderId="4" xfId="0" applyNumberFormat="1" applyFont="1" applyFill="1" applyBorder="1" applyAlignment="1">
      <alignment horizontal="center" vertical="top" wrapText="1"/>
    </xf>
    <xf numFmtId="0" fontId="0" fillId="0" borderId="5" xfId="2" applyFont="1" applyBorder="1" applyAlignment="1">
      <alignment horizontal="center" vertical="center" wrapText="1"/>
    </xf>
    <xf numFmtId="49" fontId="0" fillId="0" borderId="5" xfId="2" applyNumberFormat="1" applyFont="1" applyBorder="1" applyAlignment="1">
      <alignment horizontal="center" vertical="center" wrapText="1"/>
    </xf>
    <xf numFmtId="164" fontId="21" fillId="0" borderId="5" xfId="0" applyNumberFormat="1" applyFont="1" applyBorder="1"/>
    <xf numFmtId="164" fontId="0" fillId="0" borderId="5" xfId="0" applyNumberFormat="1" applyFont="1" applyBorder="1" applyAlignment="1">
      <alignment horizontal="left" vertical="center" wrapText="1"/>
    </xf>
    <xf numFmtId="16" fontId="0" fillId="0" borderId="5" xfId="2" applyNumberFormat="1" applyFont="1" applyBorder="1" applyAlignment="1">
      <alignment horizontal="center" vertical="top" wrapText="1"/>
    </xf>
    <xf numFmtId="9" fontId="0" fillId="0" borderId="5" xfId="2" applyNumberFormat="1" applyFont="1" applyBorder="1" applyAlignment="1">
      <alignment horizontal="center" vertical="center" wrapText="1"/>
    </xf>
    <xf numFmtId="49" fontId="37" fillId="0" borderId="5" xfId="2" applyNumberFormat="1" applyFont="1" applyFill="1" applyBorder="1" applyAlignment="1">
      <alignment horizontal="center" vertical="top" wrapText="1"/>
    </xf>
    <xf numFmtId="0" fontId="0" fillId="0" borderId="0" xfId="0" applyAlignment="1"/>
    <xf numFmtId="49" fontId="21" fillId="0" borderId="4" xfId="2" applyNumberFormat="1" applyFont="1" applyBorder="1" applyAlignment="1">
      <alignment horizontal="center" vertical="top" wrapText="1"/>
    </xf>
    <xf numFmtId="0" fontId="22" fillId="0" borderId="0" xfId="0" quotePrefix="1" applyFont="1" applyBorder="1" applyAlignment="1">
      <alignment horizontal="left" vertical="top"/>
    </xf>
    <xf numFmtId="0" fontId="0" fillId="0" borderId="5" xfId="0" applyFont="1" applyBorder="1" applyAlignment="1">
      <alignment horizontal="left" vertical="center" wrapText="1"/>
    </xf>
    <xf numFmtId="0" fontId="22" fillId="0" borderId="0" xfId="0" quotePrefix="1" applyFont="1" applyBorder="1" applyAlignment="1">
      <alignment horizontal="left" vertical="top"/>
    </xf>
    <xf numFmtId="0" fontId="21" fillId="0" borderId="5" xfId="0" applyFont="1" applyBorder="1"/>
    <xf numFmtId="0" fontId="21" fillId="0" borderId="0" xfId="0" applyFont="1" applyBorder="1" applyAlignment="1">
      <alignment horizontal="justify" vertical="top" wrapText="1"/>
    </xf>
    <xf numFmtId="0" fontId="0" fillId="0" borderId="4" xfId="0" applyFont="1" applyBorder="1" applyAlignment="1">
      <alignment horizontal="center" vertical="center" wrapText="1"/>
    </xf>
    <xf numFmtId="0" fontId="21" fillId="0" borderId="5" xfId="2" applyBorder="1" applyAlignment="1">
      <alignment horizontal="justify" vertical="top" wrapText="1"/>
    </xf>
    <xf numFmtId="16" fontId="0" fillId="0" borderId="5" xfId="2" applyNumberFormat="1" applyFont="1" applyBorder="1" applyAlignment="1">
      <alignment horizontal="center" vertical="center" wrapText="1"/>
    </xf>
    <xf numFmtId="0" fontId="39" fillId="0" borderId="0" xfId="0" applyFont="1" applyAlignment="1">
      <alignment horizontal="center" vertical="center" wrapText="1"/>
    </xf>
    <xf numFmtId="0" fontId="0" fillId="0" borderId="3"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0" xfId="0" applyFont="1" applyAlignment="1">
      <alignment horizontal="center"/>
    </xf>
    <xf numFmtId="164" fontId="23" fillId="0" borderId="1" xfId="0" applyNumberFormat="1" applyFont="1" applyFill="1" applyBorder="1" applyAlignment="1">
      <alignment horizontal="center" vertical="top" wrapText="1"/>
    </xf>
    <xf numFmtId="0" fontId="0" fillId="0" borderId="13" xfId="0" applyBorder="1" applyAlignment="1">
      <alignment horizontal="justify" vertical="top" wrapText="1"/>
    </xf>
    <xf numFmtId="0" fontId="0" fillId="0" borderId="13" xfId="2" applyFont="1" applyBorder="1" applyAlignment="1">
      <alignment horizontal="justify" vertical="top" wrapText="1"/>
    </xf>
    <xf numFmtId="0" fontId="0" fillId="0" borderId="5" xfId="0" applyBorder="1" applyAlignment="1">
      <alignment horizontal="justify" vertical="top" wrapText="1"/>
    </xf>
    <xf numFmtId="0" fontId="0" fillId="0" borderId="16" xfId="8" applyFont="1" applyBorder="1" applyAlignment="1">
      <alignment horizontal="justify" vertical="top" wrapText="1"/>
    </xf>
    <xf numFmtId="0" fontId="21" fillId="0" borderId="16" xfId="0" applyFont="1" applyBorder="1" applyAlignment="1">
      <alignment horizontal="justify" vertical="top" wrapText="1"/>
    </xf>
    <xf numFmtId="49" fontId="21" fillId="0" borderId="5" xfId="2" applyNumberFormat="1" applyFont="1" applyBorder="1" applyAlignment="1">
      <alignment horizontal="center" vertical="center" wrapText="1"/>
    </xf>
    <xf numFmtId="49" fontId="0" fillId="0" borderId="5" xfId="2" applyNumberFormat="1" applyFont="1" applyBorder="1" applyAlignment="1">
      <alignment horizontal="right" vertical="center" wrapText="1"/>
    </xf>
    <xf numFmtId="49" fontId="0" fillId="0" borderId="5" xfId="2" applyNumberFormat="1" applyFont="1" applyBorder="1" applyAlignment="1">
      <alignment horizontal="left" vertical="center" wrapText="1"/>
    </xf>
    <xf numFmtId="164" fontId="0" fillId="0" borderId="5" xfId="0" applyNumberFormat="1" applyFont="1" applyBorder="1" applyAlignment="1">
      <alignment vertical="center" wrapText="1"/>
    </xf>
    <xf numFmtId="0" fontId="21" fillId="0" borderId="5" xfId="2" applyFont="1" applyFill="1" applyBorder="1" applyAlignment="1">
      <alignment vertical="center" wrapText="1"/>
    </xf>
    <xf numFmtId="9" fontId="21" fillId="0" borderId="5" xfId="0" applyNumberFormat="1" applyFont="1" applyBorder="1" applyAlignment="1">
      <alignment horizontal="center" vertical="center"/>
    </xf>
    <xf numFmtId="0" fontId="0" fillId="0" borderId="5" xfId="0" applyFont="1" applyBorder="1" applyAlignment="1">
      <alignment horizontal="left" vertical="center"/>
    </xf>
    <xf numFmtId="0" fontId="21" fillId="0" borderId="5" xfId="2" applyFont="1" applyFill="1" applyBorder="1" applyAlignment="1">
      <alignment horizontal="left" vertical="center" wrapText="1"/>
    </xf>
    <xf numFmtId="0" fontId="21" fillId="0" borderId="5" xfId="0" applyFont="1" applyFill="1" applyBorder="1" applyAlignment="1">
      <alignment horizontal="left" vertical="center" wrapText="1"/>
    </xf>
    <xf numFmtId="0" fontId="0" fillId="0" borderId="4" xfId="0" applyFont="1" applyBorder="1" applyAlignment="1"/>
    <xf numFmtId="0" fontId="0" fillId="0" borderId="4" xfId="0" applyFont="1" applyBorder="1" applyAlignment="1">
      <alignment vertical="center" wrapText="1"/>
    </xf>
    <xf numFmtId="164" fontId="0" fillId="0" borderId="5" xfId="0" applyNumberFormat="1" applyFont="1" applyBorder="1" applyAlignment="1">
      <alignment wrapText="1"/>
    </xf>
    <xf numFmtId="164" fontId="0" fillId="0" borderId="5" xfId="0" applyNumberFormat="1" applyFont="1" applyBorder="1"/>
    <xf numFmtId="0" fontId="0" fillId="0" borderId="0" xfId="0" applyFont="1" applyAlignment="1">
      <alignment horizontal="right"/>
    </xf>
    <xf numFmtId="0" fontId="22" fillId="0" borderId="0" xfId="0" quotePrefix="1" applyFont="1" applyBorder="1" applyAlignment="1">
      <alignment horizontal="left" vertical="center" wrapText="1"/>
    </xf>
    <xf numFmtId="0" fontId="23" fillId="0" borderId="1" xfId="0" applyFont="1" applyBorder="1" applyAlignment="1">
      <alignment vertical="center" wrapText="1"/>
    </xf>
    <xf numFmtId="164" fontId="23" fillId="0" borderId="5" xfId="0" applyNumberFormat="1" applyFont="1" applyFill="1" applyBorder="1" applyAlignment="1">
      <alignment horizontal="center" vertical="top"/>
    </xf>
    <xf numFmtId="0" fontId="23" fillId="0" borderId="4" xfId="0" applyFont="1" applyBorder="1" applyAlignment="1">
      <alignment vertical="center" wrapText="1"/>
    </xf>
    <xf numFmtId="9" fontId="0" fillId="0" borderId="5" xfId="28" applyFont="1" applyBorder="1" applyAlignment="1">
      <alignment horizontal="center" vertical="top" wrapText="1"/>
    </xf>
    <xf numFmtId="0" fontId="0" fillId="0" borderId="5" xfId="1" applyFont="1" applyBorder="1" applyAlignment="1">
      <alignment vertical="center" wrapText="1"/>
    </xf>
    <xf numFmtId="0" fontId="0" fillId="0" borderId="5" xfId="1" applyFont="1" applyFill="1" applyBorder="1" applyAlignment="1">
      <alignment horizontal="justify" vertical="top" wrapText="1"/>
    </xf>
    <xf numFmtId="9" fontId="0" fillId="0" borderId="5" xfId="28" applyNumberFormat="1" applyFont="1" applyBorder="1" applyAlignment="1">
      <alignment horizontal="center" vertical="top" wrapText="1"/>
    </xf>
    <xf numFmtId="164" fontId="0" fillId="0" borderId="5" xfId="0" applyNumberFormat="1" applyFont="1" applyBorder="1" applyAlignment="1">
      <alignment horizontal="center" vertical="center" wrapText="1"/>
    </xf>
    <xf numFmtId="0" fontId="21" fillId="0" borderId="0" xfId="0" applyFont="1" applyAlignment="1">
      <alignment vertical="top" wrapText="1"/>
    </xf>
    <xf numFmtId="0" fontId="21" fillId="0" borderId="0" xfId="0" applyFont="1" applyAlignment="1">
      <alignment horizontal="fill" vertical="top" wrapText="1"/>
    </xf>
    <xf numFmtId="164" fontId="21" fillId="0" borderId="0" xfId="0" applyNumberFormat="1" applyFont="1" applyAlignment="1">
      <alignment vertical="center" wrapText="1"/>
    </xf>
    <xf numFmtId="0" fontId="21" fillId="0" borderId="0" xfId="0" applyFont="1" applyAlignment="1">
      <alignment vertical="center" wrapText="1"/>
    </xf>
    <xf numFmtId="0" fontId="0" fillId="0" borderId="0" xfId="0" applyFont="1" applyAlignment="1">
      <alignment vertical="top" wrapText="1"/>
    </xf>
    <xf numFmtId="0" fontId="0" fillId="0" borderId="0" xfId="0" applyAlignment="1"/>
    <xf numFmtId="0" fontId="22" fillId="0" borderId="0" xfId="0" quotePrefix="1" applyFont="1" applyBorder="1" applyAlignment="1">
      <alignment horizontal="left" vertical="top" wrapText="1"/>
    </xf>
    <xf numFmtId="0" fontId="5" fillId="0" borderId="0" xfId="33"/>
    <xf numFmtId="0" fontId="22" fillId="0" borderId="0" xfId="33" quotePrefix="1" applyFont="1" applyBorder="1" applyAlignment="1">
      <alignment horizontal="left" vertical="top"/>
    </xf>
    <xf numFmtId="0" fontId="38" fillId="0" borderId="0" xfId="34" applyFont="1" applyAlignment="1">
      <alignment vertical="top"/>
    </xf>
    <xf numFmtId="0" fontId="37" fillId="0" borderId="0" xfId="34" quotePrefix="1" applyFont="1" applyFill="1" applyBorder="1" applyAlignment="1">
      <alignment vertical="top"/>
    </xf>
    <xf numFmtId="0" fontId="37" fillId="0" borderId="0" xfId="34" quotePrefix="1" applyFont="1" applyFill="1" applyBorder="1" applyAlignment="1">
      <alignment horizontal="center" vertical="top"/>
    </xf>
    <xf numFmtId="0" fontId="35" fillId="0" borderId="0" xfId="34" quotePrefix="1" applyFont="1" applyFill="1" applyBorder="1" applyAlignment="1">
      <alignment vertical="top"/>
    </xf>
    <xf numFmtId="0" fontId="4" fillId="0" borderId="0" xfId="34" applyFont="1" applyAlignment="1">
      <alignment vertical="top"/>
    </xf>
    <xf numFmtId="0" fontId="38" fillId="0" borderId="0" xfId="34" applyFont="1" applyAlignment="1">
      <alignment horizontal="left" vertical="top"/>
    </xf>
    <xf numFmtId="0" fontId="0" fillId="0" borderId="5" xfId="2" applyFont="1" applyBorder="1" applyAlignment="1">
      <alignment vertical="top" wrapText="1"/>
    </xf>
    <xf numFmtId="0" fontId="0" fillId="0" borderId="5" xfId="2" applyFont="1" applyFill="1" applyBorder="1" applyAlignment="1">
      <alignment vertical="top" wrapText="1"/>
    </xf>
    <xf numFmtId="49" fontId="0" fillId="0" borderId="5" xfId="2" applyNumberFormat="1" applyFont="1" applyFill="1" applyBorder="1" applyAlignment="1">
      <alignment horizontal="center" vertical="top" wrapText="1"/>
    </xf>
    <xf numFmtId="43" fontId="0" fillId="0" borderId="5" xfId="35" applyFont="1" applyFill="1" applyBorder="1" applyAlignment="1">
      <alignment horizontal="center" vertical="top" wrapText="1"/>
    </xf>
    <xf numFmtId="0" fontId="37" fillId="0" borderId="5" xfId="2" applyFont="1" applyFill="1" applyBorder="1" applyAlignment="1">
      <alignment vertical="top" wrapText="1"/>
    </xf>
    <xf numFmtId="0" fontId="0" fillId="0" borderId="1" xfId="2" applyFont="1" applyFill="1" applyBorder="1" applyAlignment="1">
      <alignment vertical="top" wrapText="1"/>
    </xf>
    <xf numFmtId="9" fontId="0" fillId="0" borderId="5" xfId="2" applyNumberFormat="1" applyFont="1" applyFill="1" applyBorder="1" applyAlignment="1">
      <alignment horizontal="center" vertical="top" wrapText="1"/>
    </xf>
    <xf numFmtId="0" fontId="4" fillId="0" borderId="0" xfId="34" applyFont="1" applyFill="1" applyAlignment="1">
      <alignment vertical="top"/>
    </xf>
    <xf numFmtId="0" fontId="4" fillId="0" borderId="0" xfId="34" applyFont="1" applyAlignment="1">
      <alignment horizontal="center" vertical="top"/>
    </xf>
    <xf numFmtId="0" fontId="44" fillId="0" borderId="0" xfId="34" applyFont="1" applyAlignment="1">
      <alignment vertical="top"/>
    </xf>
    <xf numFmtId="0" fontId="22" fillId="0" borderId="0" xfId="0" quotePrefix="1" applyFont="1" applyBorder="1" applyAlignment="1">
      <alignment vertical="top" wrapText="1"/>
    </xf>
    <xf numFmtId="49" fontId="0" fillId="0" borderId="5" xfId="2" applyNumberFormat="1" applyFont="1" applyFill="1" applyBorder="1" applyAlignment="1">
      <alignment vertical="top" wrapText="1"/>
    </xf>
    <xf numFmtId="43" fontId="0" fillId="0" borderId="5" xfId="11" applyFont="1" applyBorder="1" applyAlignment="1">
      <alignment vertical="top" wrapText="1"/>
    </xf>
    <xf numFmtId="164" fontId="0" fillId="0" borderId="5" xfId="0" applyNumberFormat="1" applyFont="1" applyBorder="1" applyAlignment="1">
      <alignment vertical="top" wrapText="1"/>
    </xf>
    <xf numFmtId="164" fontId="0" fillId="0" borderId="5" xfId="0" applyNumberFormat="1" applyFont="1" applyFill="1" applyBorder="1" applyAlignment="1">
      <alignment vertical="top" wrapText="1"/>
    </xf>
    <xf numFmtId="0" fontId="21" fillId="0" borderId="5" xfId="2" applyFont="1" applyFill="1" applyBorder="1" applyAlignment="1">
      <alignment vertical="top" wrapText="1"/>
    </xf>
    <xf numFmtId="0" fontId="0" fillId="0" borderId="5" xfId="0" applyFill="1" applyBorder="1" applyAlignment="1">
      <alignment horizontal="center" vertical="top" wrapText="1"/>
    </xf>
    <xf numFmtId="0" fontId="0" fillId="0" borderId="5" xfId="0" applyFill="1" applyBorder="1" applyAlignment="1">
      <alignment vertical="top" wrapText="1"/>
    </xf>
    <xf numFmtId="0" fontId="0" fillId="0" borderId="5" xfId="0" applyFont="1" applyFill="1" applyBorder="1" applyAlignment="1">
      <alignment vertical="top" wrapText="1"/>
    </xf>
    <xf numFmtId="0" fontId="21" fillId="0" borderId="0" xfId="0" applyFont="1" applyFill="1" applyAlignment="1">
      <alignment vertical="top" wrapText="1"/>
    </xf>
    <xf numFmtId="0" fontId="0" fillId="0" borderId="0" xfId="0" applyFont="1" applyBorder="1" applyAlignment="1">
      <alignment vertical="top" wrapText="1"/>
    </xf>
    <xf numFmtId="164" fontId="21" fillId="0" borderId="0" xfId="0" applyNumberFormat="1" applyFont="1" applyAlignment="1">
      <alignment vertical="top" wrapText="1"/>
    </xf>
    <xf numFmtId="0" fontId="0" fillId="0" borderId="0" xfId="0" applyFont="1" applyAlignment="1">
      <alignment horizontal="left" wrapText="1"/>
    </xf>
    <xf numFmtId="0" fontId="22" fillId="0" borderId="0" xfId="0" quotePrefix="1" applyFont="1" applyBorder="1" applyAlignment="1">
      <alignment horizontal="left" vertical="top"/>
    </xf>
    <xf numFmtId="0" fontId="0" fillId="0" borderId="5" xfId="0" applyFont="1" applyFill="1" applyBorder="1" applyAlignment="1">
      <alignment vertical="top"/>
    </xf>
    <xf numFmtId="0" fontId="0" fillId="0" borderId="5" xfId="0" applyFont="1" applyBorder="1" applyAlignment="1">
      <alignment vertical="top"/>
    </xf>
    <xf numFmtId="0" fontId="21" fillId="0" borderId="5" xfId="0" applyFont="1" applyBorder="1" applyAlignment="1">
      <alignment vertical="top" wrapText="1"/>
    </xf>
    <xf numFmtId="0" fontId="0" fillId="0" borderId="5" xfId="0" applyFont="1" applyBorder="1" applyAlignment="1">
      <alignment vertical="justify" wrapText="1"/>
    </xf>
    <xf numFmtId="0" fontId="21" fillId="0" borderId="5" xfId="2" applyBorder="1" applyAlignment="1">
      <alignment vertical="top" wrapText="1"/>
    </xf>
    <xf numFmtId="49" fontId="21" fillId="0" borderId="5" xfId="2" applyNumberFormat="1" applyFont="1" applyBorder="1" applyAlignment="1">
      <alignment vertical="top"/>
    </xf>
    <xf numFmtId="0" fontId="3" fillId="0" borderId="0" xfId="36" applyBorder="1"/>
    <xf numFmtId="0" fontId="22" fillId="0" borderId="0" xfId="36" quotePrefix="1" applyFont="1" applyFill="1" applyBorder="1" applyAlignment="1">
      <alignment horizontal="left" vertical="top"/>
    </xf>
    <xf numFmtId="0" fontId="45" fillId="0" borderId="0" xfId="36" quotePrefix="1" applyFont="1" applyFill="1" applyBorder="1" applyAlignment="1">
      <alignment horizontal="left" vertical="top" wrapText="1"/>
    </xf>
    <xf numFmtId="0" fontId="3" fillId="0" borderId="0" xfId="36"/>
    <xf numFmtId="49" fontId="21" fillId="0" borderId="5" xfId="2" applyNumberFormat="1" applyFont="1" applyFill="1" applyBorder="1" applyAlignment="1">
      <alignment vertical="top" wrapText="1"/>
    </xf>
    <xf numFmtId="49" fontId="37" fillId="0" borderId="5" xfId="2" applyNumberFormat="1" applyFont="1" applyFill="1" applyBorder="1" applyAlignment="1">
      <alignment vertical="top" wrapText="1"/>
    </xf>
    <xf numFmtId="0" fontId="21" fillId="0" borderId="0" xfId="36" applyFont="1"/>
    <xf numFmtId="0" fontId="21" fillId="0" borderId="0" xfId="36" applyFont="1" applyAlignment="1">
      <alignment horizontal="fill" wrapText="1"/>
    </xf>
    <xf numFmtId="164" fontId="21" fillId="0" borderId="0" xfId="36" applyNumberFormat="1" applyFont="1"/>
    <xf numFmtId="0" fontId="32" fillId="0" borderId="0" xfId="36" applyFont="1" applyAlignment="1">
      <alignment horizontal="left" wrapText="1"/>
    </xf>
    <xf numFmtId="0" fontId="3" fillId="0" borderId="0" xfId="36" applyFont="1"/>
    <xf numFmtId="49" fontId="21" fillId="0" borderId="5" xfId="2" applyNumberFormat="1" applyFont="1" applyBorder="1" applyAlignment="1">
      <alignment vertical="top" wrapText="1"/>
    </xf>
    <xf numFmtId="0" fontId="46" fillId="0" borderId="5" xfId="0" applyFont="1" applyBorder="1" applyAlignment="1">
      <alignment vertical="top" wrapText="1"/>
    </xf>
    <xf numFmtId="164" fontId="21" fillId="0" borderId="5" xfId="0" applyNumberFormat="1" applyFont="1" applyBorder="1" applyAlignment="1">
      <alignment vertical="top"/>
    </xf>
    <xf numFmtId="0" fontId="22" fillId="0" borderId="0" xfId="0" quotePrefix="1" applyFont="1" applyBorder="1" applyAlignment="1">
      <alignment horizontal="left" vertical="top"/>
    </xf>
    <xf numFmtId="0" fontId="22" fillId="0" borderId="0" xfId="0" quotePrefix="1" applyFont="1" applyBorder="1" applyAlignment="1">
      <alignment horizontal="left" vertical="top"/>
    </xf>
    <xf numFmtId="0" fontId="21" fillId="0" borderId="1" xfId="2" applyFont="1" applyBorder="1" applyAlignment="1">
      <alignment horizontal="center" vertical="top" wrapText="1"/>
    </xf>
    <xf numFmtId="164" fontId="34" fillId="0" borderId="5" xfId="0" applyNumberFormat="1" applyFont="1" applyBorder="1" applyAlignment="1">
      <alignment vertical="top" wrapText="1"/>
    </xf>
    <xf numFmtId="0" fontId="21" fillId="0" borderId="1" xfId="2" applyFont="1" applyBorder="1" applyAlignment="1">
      <alignment horizontal="left" vertical="top" wrapText="1"/>
    </xf>
    <xf numFmtId="0" fontId="44" fillId="2" borderId="5" xfId="38" applyFont="1" applyFill="1" applyBorder="1" applyAlignment="1">
      <alignment vertical="top" wrapText="1"/>
    </xf>
    <xf numFmtId="0" fontId="0" fillId="0" borderId="5" xfId="2" applyFont="1" applyFill="1" applyBorder="1" applyAlignment="1">
      <alignment horizontal="left" vertical="center" wrapText="1"/>
    </xf>
    <xf numFmtId="0" fontId="0" fillId="0" borderId="4" xfId="0" applyFont="1" applyBorder="1" applyAlignment="1">
      <alignment horizontal="justify" vertical="top" wrapText="1"/>
    </xf>
    <xf numFmtId="0" fontId="0" fillId="0" borderId="5" xfId="0" applyFont="1" applyBorder="1" applyAlignment="1">
      <alignment horizontal="justify" vertical="top" wrapText="1"/>
    </xf>
    <xf numFmtId="0" fontId="21" fillId="0" borderId="5" xfId="0" applyFont="1" applyBorder="1" applyAlignment="1">
      <alignment horizontal="justify" vertical="top" wrapText="1"/>
    </xf>
    <xf numFmtId="0" fontId="0" fillId="0" borderId="5" xfId="0" applyFont="1" applyBorder="1" applyAlignment="1">
      <alignment horizontal="center" vertical="center" wrapText="1"/>
    </xf>
    <xf numFmtId="0" fontId="0" fillId="0" borderId="5" xfId="2" applyFont="1" applyFill="1" applyBorder="1" applyAlignment="1">
      <alignment horizontal="justify" vertical="top" wrapText="1"/>
    </xf>
    <xf numFmtId="0" fontId="0" fillId="0" borderId="5" xfId="2" applyFont="1" applyFill="1" applyBorder="1" applyAlignment="1">
      <alignment horizontal="justify" vertical="center" wrapText="1"/>
    </xf>
    <xf numFmtId="0" fontId="0" fillId="0" borderId="5" xfId="0" applyBorder="1" applyAlignment="1">
      <alignment vertical="center"/>
    </xf>
    <xf numFmtId="0" fontId="0" fillId="0" borderId="5" xfId="1" applyFont="1" applyBorder="1" applyAlignment="1">
      <alignment horizontal="justify" vertical="top" wrapText="1"/>
    </xf>
    <xf numFmtId="0" fontId="21" fillId="0" borderId="5" xfId="1" applyFont="1" applyBorder="1" applyAlignment="1">
      <alignment horizontal="justify" vertical="top" wrapText="1"/>
    </xf>
    <xf numFmtId="0" fontId="23" fillId="0" borderId="5" xfId="0" applyFont="1" applyFill="1" applyBorder="1" applyAlignment="1">
      <alignment horizontal="center" vertical="top" wrapText="1"/>
    </xf>
    <xf numFmtId="0" fontId="0" fillId="0" borderId="5" xfId="2" applyFont="1" applyFill="1" applyBorder="1" applyAlignment="1">
      <alignment horizontal="left" vertical="top" wrapText="1"/>
    </xf>
    <xf numFmtId="0" fontId="0" fillId="0" borderId="5" xfId="0" applyFont="1" applyBorder="1" applyAlignment="1">
      <alignment horizontal="center" vertical="top" wrapText="1"/>
    </xf>
    <xf numFmtId="0" fontId="22" fillId="0" borderId="0" xfId="0" quotePrefix="1" applyFont="1" applyBorder="1" applyAlignment="1">
      <alignment vertical="top"/>
    </xf>
    <xf numFmtId="10" fontId="0" fillId="0" borderId="5" xfId="2" applyNumberFormat="1" applyFont="1" applyBorder="1" applyAlignment="1">
      <alignment horizontal="center" vertical="center" wrapText="1"/>
    </xf>
    <xf numFmtId="49" fontId="0" fillId="0" borderId="5" xfId="2" applyNumberFormat="1" applyFont="1" applyBorder="1" applyAlignment="1">
      <alignment horizontal="justify" vertical="center" wrapText="1"/>
    </xf>
    <xf numFmtId="10" fontId="21" fillId="0" borderId="5" xfId="0" applyNumberFormat="1" applyFont="1" applyBorder="1" applyAlignment="1">
      <alignment horizontal="center" vertical="center"/>
    </xf>
    <xf numFmtId="164" fontId="0" fillId="0" borderId="5" xfId="0" applyNumberFormat="1" applyFont="1" applyBorder="1" applyAlignment="1">
      <alignment horizontal="justify" vertical="center"/>
    </xf>
    <xf numFmtId="164" fontId="21" fillId="0" borderId="5" xfId="0" applyNumberFormat="1" applyFont="1" applyBorder="1" applyAlignment="1">
      <alignment horizontal="justify" vertical="center"/>
    </xf>
    <xf numFmtId="0" fontId="21" fillId="0" borderId="5" xfId="0" applyFont="1" applyBorder="1" applyAlignment="1">
      <alignment horizontal="justify" vertical="center"/>
    </xf>
    <xf numFmtId="0" fontId="21" fillId="0" borderId="0" xfId="0" applyFont="1" applyAlignment="1">
      <alignment horizontal="justify" vertical="center"/>
    </xf>
    <xf numFmtId="0" fontId="22" fillId="0" borderId="0" xfId="0" quotePrefix="1" applyFont="1" applyBorder="1" applyAlignment="1">
      <alignment horizontal="left" vertical="top"/>
    </xf>
    <xf numFmtId="0" fontId="23" fillId="0" borderId="1" xfId="0" applyFont="1" applyFill="1" applyBorder="1" applyAlignment="1">
      <alignment horizontal="center" vertical="top" wrapText="1"/>
    </xf>
    <xf numFmtId="0" fontId="21" fillId="0" borderId="5" xfId="0" applyFont="1" applyBorder="1" applyAlignment="1">
      <alignment horizontal="justify" vertical="top" wrapText="1"/>
    </xf>
    <xf numFmtId="0" fontId="0" fillId="0" borderId="5" xfId="0" applyFont="1" applyBorder="1" applyAlignment="1">
      <alignment horizontal="justify" vertical="top" wrapText="1"/>
    </xf>
    <xf numFmtId="0" fontId="0" fillId="0" borderId="5" xfId="2" applyFont="1" applyFill="1" applyBorder="1" applyAlignment="1">
      <alignment horizontal="justify" vertical="top" wrapText="1"/>
    </xf>
    <xf numFmtId="0" fontId="0" fillId="0" borderId="5" xfId="8" applyFont="1" applyFill="1" applyBorder="1" applyAlignment="1">
      <alignment horizontal="justify" vertical="top" wrapText="1"/>
    </xf>
    <xf numFmtId="0" fontId="22" fillId="0" borderId="0" xfId="0" quotePrefix="1" applyFont="1" applyBorder="1" applyAlignment="1">
      <alignment horizontal="left" vertical="top" wrapText="1"/>
    </xf>
    <xf numFmtId="0" fontId="23" fillId="0" borderId="5" xfId="0" applyFont="1" applyFill="1" applyBorder="1" applyAlignment="1">
      <alignment horizontal="center" vertical="top" wrapText="1"/>
    </xf>
    <xf numFmtId="0" fontId="44" fillId="0" borderId="1" xfId="21" applyFont="1" applyBorder="1" applyAlignment="1">
      <alignment horizontal="center" vertical="center" wrapText="1"/>
    </xf>
    <xf numFmtId="0" fontId="44" fillId="0" borderId="1" xfId="21" applyFont="1" applyBorder="1" applyAlignment="1">
      <alignment horizontal="center" vertical="top" wrapText="1"/>
    </xf>
    <xf numFmtId="0" fontId="44" fillId="0" borderId="5" xfId="21" applyFont="1" applyBorder="1" applyAlignment="1">
      <alignment horizontal="justify" vertical="center"/>
    </xf>
    <xf numFmtId="0" fontId="44" fillId="0" borderId="1" xfId="21" applyFont="1" applyBorder="1" applyAlignment="1">
      <alignment vertical="top" wrapText="1"/>
    </xf>
    <xf numFmtId="0" fontId="44" fillId="0" borderId="1" xfId="21" applyFont="1" applyBorder="1" applyAlignment="1">
      <alignment horizontal="left" vertical="top" wrapText="1"/>
    </xf>
    <xf numFmtId="0" fontId="44" fillId="0" borderId="1" xfId="21" applyFont="1" applyBorder="1" applyAlignment="1">
      <alignment horizontal="justify" vertical="top" wrapText="1"/>
    </xf>
    <xf numFmtId="0" fontId="44" fillId="0" borderId="6" xfId="21" applyFont="1" applyBorder="1" applyAlignment="1">
      <alignment horizontal="center" vertical="center" wrapText="1"/>
    </xf>
    <xf numFmtId="0" fontId="35" fillId="0" borderId="6" xfId="21" applyFont="1" applyBorder="1" applyAlignment="1">
      <alignment horizontal="center" vertical="top" wrapText="1"/>
    </xf>
    <xf numFmtId="0" fontId="34" fillId="0" borderId="5" xfId="0" applyFont="1" applyBorder="1" applyAlignment="1">
      <alignment vertical="top" wrapText="1"/>
    </xf>
    <xf numFmtId="0" fontId="44" fillId="0" borderId="1" xfId="21" applyFont="1" applyBorder="1" applyAlignment="1">
      <alignment horizontal="left" vertical="center" wrapText="1"/>
    </xf>
    <xf numFmtId="0" fontId="44" fillId="2" borderId="5" xfId="21" applyFont="1" applyFill="1" applyBorder="1" applyAlignment="1">
      <alignment vertical="center" wrapText="1"/>
    </xf>
    <xf numFmtId="0" fontId="35" fillId="2" borderId="5" xfId="21" applyFont="1" applyFill="1" applyBorder="1" applyAlignment="1">
      <alignment vertical="top" wrapText="1"/>
    </xf>
    <xf numFmtId="0" fontId="44" fillId="2" borderId="5" xfId="21" applyFont="1" applyFill="1" applyBorder="1" applyAlignment="1">
      <alignment vertical="top" wrapText="1"/>
    </xf>
    <xf numFmtId="0" fontId="46" fillId="0" borderId="5" xfId="2" applyFont="1" applyBorder="1" applyAlignment="1">
      <alignment horizontal="justify" vertical="top" wrapText="1"/>
    </xf>
    <xf numFmtId="0" fontId="26" fillId="0" borderId="5" xfId="0" applyFont="1" applyBorder="1" applyAlignment="1">
      <alignment vertical="top" wrapText="1"/>
    </xf>
    <xf numFmtId="16" fontId="26" fillId="0" borderId="5" xfId="0" applyNumberFormat="1" applyFont="1" applyBorder="1" applyAlignment="1">
      <alignment horizontal="center" vertical="top" wrapText="1"/>
    </xf>
    <xf numFmtId="0" fontId="0" fillId="0" borderId="5" xfId="0" applyFont="1" applyBorder="1" applyAlignment="1">
      <alignment horizontal="center" vertical="center"/>
    </xf>
    <xf numFmtId="0" fontId="26" fillId="0" borderId="5" xfId="0" applyFont="1" applyBorder="1" applyAlignment="1">
      <alignment horizontal="center" vertical="top" wrapText="1"/>
    </xf>
    <xf numFmtId="0" fontId="46" fillId="0" borderId="5" xfId="2" applyFont="1" applyFill="1" applyBorder="1" applyAlignment="1">
      <alignment horizontal="justify" vertical="top" wrapText="1"/>
    </xf>
    <xf numFmtId="0" fontId="46" fillId="0" borderId="3" xfId="2" applyFont="1" applyFill="1" applyBorder="1" applyAlignment="1">
      <alignment horizontal="center" vertical="center" wrapText="1"/>
    </xf>
    <xf numFmtId="49" fontId="46" fillId="0" borderId="1" xfId="2" applyNumberFormat="1" applyFont="1" applyFill="1" applyBorder="1" applyAlignment="1">
      <alignment horizontal="center" vertical="center" wrapText="1"/>
    </xf>
    <xf numFmtId="44" fontId="46" fillId="0" borderId="1" xfId="3" applyFont="1" applyFill="1" applyBorder="1" applyAlignment="1">
      <alignment horizontal="center" vertical="center" wrapText="1"/>
    </xf>
    <xf numFmtId="164" fontId="46" fillId="0" borderId="5" xfId="0" applyNumberFormat="1" applyFont="1" applyFill="1" applyBorder="1" applyAlignment="1">
      <alignment horizontal="justify" vertical="top" wrapText="1"/>
    </xf>
    <xf numFmtId="49" fontId="46" fillId="0" borderId="5" xfId="2" applyNumberFormat="1" applyFont="1" applyFill="1" applyBorder="1" applyAlignment="1">
      <alignment horizontal="center" vertical="center" wrapText="1"/>
    </xf>
    <xf numFmtId="44" fontId="46" fillId="0" borderId="5" xfId="3" applyFont="1" applyFill="1" applyBorder="1" applyAlignment="1">
      <alignment horizontal="center" vertical="center" wrapText="1"/>
    </xf>
    <xf numFmtId="0" fontId="46" fillId="0" borderId="3" xfId="2" applyFont="1" applyFill="1" applyBorder="1" applyAlignment="1">
      <alignment horizontal="justify" vertical="top" wrapText="1"/>
    </xf>
    <xf numFmtId="0" fontId="46" fillId="0" borderId="3" xfId="2" applyFont="1" applyFill="1" applyBorder="1" applyAlignment="1">
      <alignment horizontal="justify" vertical="justify" wrapText="1"/>
    </xf>
    <xf numFmtId="49" fontId="46" fillId="0" borderId="5" xfId="2" applyNumberFormat="1" applyFont="1" applyFill="1" applyBorder="1" applyAlignment="1">
      <alignment horizontal="center" vertical="top" wrapText="1"/>
    </xf>
    <xf numFmtId="49" fontId="46" fillId="0" borderId="3" xfId="2" applyNumberFormat="1" applyFont="1" applyFill="1" applyBorder="1" applyAlignment="1">
      <alignment horizontal="center" vertical="top" wrapText="1"/>
    </xf>
    <xf numFmtId="0" fontId="46" fillId="0" borderId="5" xfId="2" applyFont="1" applyFill="1" applyBorder="1" applyAlignment="1">
      <alignment horizontal="center" vertical="center" wrapText="1"/>
    </xf>
    <xf numFmtId="9" fontId="46" fillId="0" borderId="5" xfId="2" applyNumberFormat="1" applyFont="1" applyFill="1" applyBorder="1" applyAlignment="1">
      <alignment horizontal="center" vertical="center" wrapText="1"/>
    </xf>
    <xf numFmtId="0" fontId="46" fillId="0" borderId="3" xfId="0" applyFont="1" applyFill="1" applyBorder="1" applyAlignment="1">
      <alignment horizontal="justify" vertical="top" wrapText="1"/>
    </xf>
    <xf numFmtId="0" fontId="46" fillId="0" borderId="5" xfId="0" applyFont="1" applyFill="1" applyBorder="1" applyAlignment="1">
      <alignment horizontal="justify" vertical="top" wrapText="1"/>
    </xf>
    <xf numFmtId="43" fontId="46" fillId="0" borderId="5" xfId="11" applyFont="1" applyFill="1" applyBorder="1" applyAlignment="1">
      <alignment horizontal="center" vertical="center" wrapText="1"/>
    </xf>
    <xf numFmtId="0" fontId="46" fillId="0" borderId="3" xfId="0" applyFont="1" applyFill="1" applyBorder="1" applyAlignment="1">
      <alignment horizontal="justify" vertical="top"/>
    </xf>
    <xf numFmtId="0" fontId="46" fillId="0" borderId="5" xfId="2" applyFont="1" applyFill="1" applyBorder="1" applyAlignment="1">
      <alignment horizontal="center" vertical="top" wrapText="1"/>
    </xf>
    <xf numFmtId="0" fontId="46" fillId="0" borderId="3" xfId="2" applyFont="1" applyFill="1" applyBorder="1" applyAlignment="1">
      <alignment horizontal="justify" vertical="center" wrapText="1"/>
    </xf>
    <xf numFmtId="164" fontId="46" fillId="0" borderId="5" xfId="0" applyNumberFormat="1" applyFont="1" applyBorder="1" applyAlignment="1">
      <alignment horizontal="justify" vertical="top" wrapText="1"/>
    </xf>
    <xf numFmtId="0" fontId="46" fillId="0" borderId="5" xfId="0" applyFont="1" applyFill="1" applyBorder="1"/>
    <xf numFmtId="164" fontId="46" fillId="0" borderId="5" xfId="0" applyNumberFormat="1" applyFont="1" applyFill="1" applyBorder="1"/>
    <xf numFmtId="164" fontId="46" fillId="0" borderId="4" xfId="0" applyNumberFormat="1" applyFont="1" applyFill="1" applyBorder="1"/>
    <xf numFmtId="0" fontId="46" fillId="0" borderId="1" xfId="2" applyFont="1" applyFill="1" applyBorder="1" applyAlignment="1">
      <alignment horizontal="center" vertical="center" wrapText="1"/>
    </xf>
    <xf numFmtId="0" fontId="46" fillId="0" borderId="1" xfId="0" applyFont="1" applyFill="1" applyBorder="1"/>
    <xf numFmtId="164" fontId="46" fillId="0" borderId="1" xfId="0" applyNumberFormat="1" applyFont="1" applyFill="1" applyBorder="1"/>
    <xf numFmtId="0" fontId="23" fillId="0" borderId="5" xfId="0" applyFont="1" applyFill="1" applyBorder="1" applyAlignment="1">
      <alignment horizontal="center" vertical="top"/>
    </xf>
    <xf numFmtId="0" fontId="21" fillId="0" borderId="5" xfId="0" applyFont="1" applyFill="1" applyBorder="1" applyAlignment="1">
      <alignment horizontal="left" vertical="top" wrapText="1"/>
    </xf>
    <xf numFmtId="9" fontId="0" fillId="0" borderId="5" xfId="0" applyNumberFormat="1" applyFill="1" applyBorder="1" applyAlignment="1">
      <alignment horizontal="center" vertical="top" wrapText="1"/>
    </xf>
    <xf numFmtId="164" fontId="21" fillId="0" borderId="5" xfId="0" applyNumberFormat="1" applyFont="1" applyFill="1" applyBorder="1" applyAlignment="1">
      <alignment vertical="top" wrapText="1"/>
    </xf>
    <xf numFmtId="164" fontId="37" fillId="0" borderId="5" xfId="0" applyNumberFormat="1" applyFont="1" applyFill="1" applyBorder="1" applyAlignment="1">
      <alignment vertical="top" wrapText="1"/>
    </xf>
    <xf numFmtId="0" fontId="0" fillId="0" borderId="5" xfId="0" applyFont="1" applyFill="1" applyBorder="1" applyAlignment="1">
      <alignment horizontal="left" vertical="top" wrapText="1"/>
    </xf>
    <xf numFmtId="9" fontId="0" fillId="0" borderId="5" xfId="0" applyNumberFormat="1" applyFont="1" applyFill="1" applyBorder="1" applyAlignment="1">
      <alignment horizontal="center" vertical="top" wrapText="1"/>
    </xf>
    <xf numFmtId="0" fontId="0" fillId="0" borderId="5" xfId="0" applyFont="1" applyBorder="1" applyAlignment="1">
      <alignment vertical="top" wrapText="1"/>
    </xf>
    <xf numFmtId="0" fontId="21" fillId="0" borderId="5" xfId="2" applyFont="1" applyBorder="1" applyAlignment="1">
      <alignment vertical="top" wrapText="1"/>
    </xf>
    <xf numFmtId="0" fontId="0" fillId="0" borderId="5" xfId="2" applyFont="1" applyBorder="1" applyAlignment="1">
      <alignment horizontal="center" vertical="top" wrapText="1"/>
    </xf>
    <xf numFmtId="49" fontId="21" fillId="0" borderId="5" xfId="2" applyNumberFormat="1" applyFont="1" applyBorder="1" applyAlignment="1">
      <alignment horizontal="left" vertical="top" wrapText="1"/>
    </xf>
    <xf numFmtId="0" fontId="0" fillId="0" borderId="5" xfId="0" applyFont="1" applyBorder="1"/>
    <xf numFmtId="0" fontId="0" fillId="0" borderId="5" xfId="12" applyFont="1" applyFill="1" applyBorder="1" applyAlignment="1">
      <alignment vertical="top" wrapText="1"/>
    </xf>
    <xf numFmtId="0" fontId="0" fillId="0" borderId="5" xfId="2" applyFont="1" applyFill="1" applyBorder="1" applyAlignment="1">
      <alignment vertical="top" wrapText="1"/>
    </xf>
    <xf numFmtId="0" fontId="32" fillId="0" borderId="5" xfId="0" applyFont="1" applyBorder="1"/>
    <xf numFmtId="164" fontId="32" fillId="0" borderId="5" xfId="0" applyNumberFormat="1" applyFont="1" applyBorder="1"/>
    <xf numFmtId="0" fontId="23" fillId="0" borderId="10" xfId="2" applyFont="1" applyFill="1" applyBorder="1" applyAlignment="1">
      <alignment horizontal="center" vertical="top" wrapText="1"/>
    </xf>
    <xf numFmtId="0" fontId="23" fillId="0" borderId="7" xfId="2" applyFont="1" applyFill="1" applyBorder="1" applyAlignment="1">
      <alignment horizontal="center" vertical="top" wrapText="1"/>
    </xf>
    <xf numFmtId="0" fontId="23" fillId="0" borderId="4" xfId="2" applyFont="1" applyFill="1" applyBorder="1" applyAlignment="1">
      <alignment horizontal="center" vertical="top" wrapText="1"/>
    </xf>
    <xf numFmtId="0" fontId="23" fillId="0" borderId="5" xfId="2" applyFont="1" applyFill="1" applyBorder="1" applyAlignment="1">
      <alignment horizontal="center" vertical="top" wrapText="1"/>
    </xf>
    <xf numFmtId="164" fontId="23" fillId="0" borderId="5" xfId="2" applyNumberFormat="1" applyFont="1" applyFill="1" applyBorder="1" applyAlignment="1">
      <alignment horizontal="center" vertical="top" wrapText="1"/>
    </xf>
    <xf numFmtId="164" fontId="23" fillId="0" borderId="4" xfId="2" applyNumberFormat="1" applyFont="1" applyFill="1" applyBorder="1" applyAlignment="1">
      <alignment horizontal="center" vertical="top" wrapText="1"/>
    </xf>
    <xf numFmtId="0" fontId="0" fillId="3" borderId="5" xfId="2" applyFont="1" applyFill="1" applyBorder="1" applyAlignment="1">
      <alignment horizontal="center" vertical="top" wrapText="1"/>
    </xf>
    <xf numFmtId="43" fontId="0" fillId="0" borderId="5" xfId="35" applyFont="1" applyBorder="1" applyAlignment="1">
      <alignment vertical="top" wrapText="1"/>
    </xf>
    <xf numFmtId="164" fontId="21" fillId="0" borderId="5" xfId="2" applyNumberFormat="1" applyFont="1" applyBorder="1" applyAlignment="1">
      <alignment vertical="top" wrapText="1"/>
    </xf>
    <xf numFmtId="164" fontId="21" fillId="0" borderId="5" xfId="2" applyNumberFormat="1" applyFont="1" applyFill="1" applyBorder="1" applyAlignment="1">
      <alignment vertical="top" wrapText="1"/>
    </xf>
    <xf numFmtId="9" fontId="0" fillId="3" borderId="5" xfId="2" applyNumberFormat="1" applyFont="1" applyFill="1" applyBorder="1" applyAlignment="1">
      <alignment horizontal="center" vertical="top" wrapText="1"/>
    </xf>
    <xf numFmtId="49" fontId="37" fillId="0" borderId="5" xfId="2" applyNumberFormat="1" applyFont="1" applyBorder="1" applyAlignment="1">
      <alignment vertical="top" wrapText="1"/>
    </xf>
    <xf numFmtId="0" fontId="21" fillId="0" borderId="5" xfId="2" applyFill="1" applyBorder="1" applyAlignment="1">
      <alignment horizontal="center" vertical="top" wrapText="1"/>
    </xf>
    <xf numFmtId="0" fontId="21" fillId="0" borderId="5" xfId="2" applyFill="1" applyBorder="1" applyAlignment="1">
      <alignment vertical="top" wrapText="1"/>
    </xf>
    <xf numFmtId="0" fontId="38" fillId="0" borderId="5" xfId="0" applyFont="1" applyFill="1" applyBorder="1" applyAlignment="1">
      <alignment horizontal="center" vertical="top" wrapText="1"/>
    </xf>
    <xf numFmtId="164" fontId="38" fillId="0" borderId="5" xfId="0" applyNumberFormat="1" applyFont="1" applyFill="1" applyBorder="1" applyAlignment="1">
      <alignment horizontal="center" vertical="top" wrapText="1"/>
    </xf>
    <xf numFmtId="164" fontId="37" fillId="0" borderId="5" xfId="0" applyNumberFormat="1" applyFont="1" applyFill="1" applyBorder="1" applyAlignment="1">
      <alignment horizontal="center" vertical="top" wrapText="1"/>
    </xf>
    <xf numFmtId="0" fontId="37" fillId="0" borderId="5" xfId="0" applyFont="1" applyFill="1" applyBorder="1" applyAlignment="1">
      <alignment vertical="top" wrapText="1"/>
    </xf>
    <xf numFmtId="164" fontId="0" fillId="0" borderId="5" xfId="0" applyNumberFormat="1" applyFont="1" applyFill="1" applyBorder="1" applyAlignment="1">
      <alignment horizontal="center" vertical="top"/>
    </xf>
    <xf numFmtId="9" fontId="0" fillId="0" borderId="5" xfId="0" applyNumberFormat="1" applyFill="1" applyBorder="1" applyAlignment="1">
      <alignment horizontal="center" vertical="top"/>
    </xf>
    <xf numFmtId="0" fontId="0" fillId="2" borderId="5" xfId="0" applyFont="1" applyFill="1" applyBorder="1" applyAlignment="1">
      <alignment vertical="top" wrapText="1"/>
    </xf>
    <xf numFmtId="0" fontId="0" fillId="0" borderId="5" xfId="0" applyFont="1" applyFill="1" applyBorder="1" applyAlignment="1">
      <alignment horizontal="center" vertical="top" wrapText="1"/>
    </xf>
    <xf numFmtId="0" fontId="37" fillId="0" borderId="0" xfId="0" quotePrefix="1" applyFont="1" applyFill="1" applyBorder="1" applyAlignment="1">
      <alignment vertical="top"/>
    </xf>
    <xf numFmtId="0" fontId="27" fillId="0" borderId="0" xfId="0" quotePrefix="1" applyFont="1" applyAlignment="1">
      <alignment horizontal="center" vertical="justify" wrapText="1"/>
    </xf>
    <xf numFmtId="0" fontId="27" fillId="0" borderId="0" xfId="0" applyFont="1" applyAlignment="1">
      <alignment horizontal="center" vertical="justify" wrapText="1"/>
    </xf>
    <xf numFmtId="0" fontId="0" fillId="0" borderId="0" xfId="0" applyAlignment="1"/>
    <xf numFmtId="0" fontId="28" fillId="0" borderId="0" xfId="0" applyFont="1" applyAlignment="1">
      <alignment horizontal="center" wrapText="1"/>
    </xf>
    <xf numFmtId="0" fontId="27" fillId="0" borderId="0" xfId="0" quotePrefix="1" applyFont="1" applyAlignment="1">
      <alignment horizontal="left"/>
    </xf>
    <xf numFmtId="0" fontId="27" fillId="0" borderId="0" xfId="0" applyFont="1" applyAlignment="1">
      <alignment horizontal="center"/>
    </xf>
    <xf numFmtId="49" fontId="30" fillId="0" borderId="0" xfId="0" applyNumberFormat="1" applyFont="1" applyAlignment="1">
      <alignment horizontal="center"/>
    </xf>
    <xf numFmtId="49" fontId="0" fillId="0" borderId="0" xfId="0" applyNumberFormat="1" applyAlignment="1"/>
    <xf numFmtId="0" fontId="0" fillId="0" borderId="0" xfId="0" quotePrefix="1" applyAlignment="1">
      <alignment horizontal="left" vertical="top" wrapText="1"/>
    </xf>
    <xf numFmtId="0" fontId="30" fillId="0" borderId="0" xfId="0" applyFont="1" applyAlignment="1"/>
    <xf numFmtId="0" fontId="31" fillId="0" borderId="0" xfId="0" applyFont="1" applyAlignment="1">
      <alignment horizontal="justify" vertical="top" wrapText="1"/>
    </xf>
    <xf numFmtId="0" fontId="31" fillId="0" borderId="0" xfId="0" applyFont="1" applyAlignment="1">
      <alignment vertical="top"/>
    </xf>
    <xf numFmtId="0" fontId="22" fillId="0" borderId="0" xfId="0" applyFont="1" applyAlignment="1">
      <alignment horizontal="justify" vertical="top"/>
    </xf>
    <xf numFmtId="0" fontId="0" fillId="0" borderId="0" xfId="0" applyAlignment="1">
      <alignment vertical="top"/>
    </xf>
    <xf numFmtId="0" fontId="44" fillId="0" borderId="1" xfId="21" applyFont="1" applyBorder="1" applyAlignment="1">
      <alignment horizontal="center" vertical="center" wrapText="1"/>
    </xf>
    <xf numFmtId="0" fontId="44" fillId="0" borderId="4" xfId="21" applyFont="1" applyBorder="1" applyAlignment="1">
      <alignment horizontal="center" vertical="center" wrapText="1"/>
    </xf>
    <xf numFmtId="0" fontId="35" fillId="0" borderId="1" xfId="21" applyFont="1" applyBorder="1" applyAlignment="1">
      <alignment horizontal="center" vertical="top" wrapText="1"/>
    </xf>
    <xf numFmtId="0" fontId="35" fillId="0" borderId="4" xfId="21" applyFont="1" applyBorder="1" applyAlignment="1">
      <alignment horizontal="center" vertical="top" wrapText="1"/>
    </xf>
    <xf numFmtId="0" fontId="22" fillId="0" borderId="0" xfId="0" quotePrefix="1" applyFont="1" applyBorder="1" applyAlignment="1">
      <alignment horizontal="left" vertical="top"/>
    </xf>
    <xf numFmtId="0" fontId="23" fillId="0" borderId="1" xfId="0" applyFont="1" applyBorder="1" applyAlignment="1">
      <alignment horizontal="center" vertical="top" wrapText="1"/>
    </xf>
    <xf numFmtId="0" fontId="23" fillId="0" borderId="4" xfId="0" applyFont="1" applyBorder="1" applyAlignment="1">
      <alignment horizontal="center" vertical="top" wrapText="1"/>
    </xf>
    <xf numFmtId="0" fontId="23" fillId="0" borderId="1" xfId="0" applyFont="1" applyFill="1" applyBorder="1" applyAlignment="1">
      <alignment horizontal="center" vertical="top" wrapText="1"/>
    </xf>
    <xf numFmtId="0" fontId="23" fillId="0" borderId="4" xfId="0" applyFont="1" applyFill="1" applyBorder="1" applyAlignment="1">
      <alignment horizontal="center" vertical="top" wrapText="1"/>
    </xf>
    <xf numFmtId="0" fontId="23" fillId="0" borderId="1" xfId="0" applyFont="1" applyBorder="1" applyAlignment="1">
      <alignment horizontal="center" vertical="top"/>
    </xf>
    <xf numFmtId="0" fontId="23" fillId="0" borderId="4" xfId="0" applyFont="1" applyBorder="1" applyAlignment="1">
      <alignment horizontal="center" vertical="top"/>
    </xf>
    <xf numFmtId="0" fontId="23" fillId="0" borderId="2" xfId="0" applyFont="1" applyFill="1" applyBorder="1" applyAlignment="1">
      <alignment horizontal="center" vertical="top" wrapText="1"/>
    </xf>
    <xf numFmtId="0" fontId="23" fillId="0" borderId="3" xfId="0" applyFont="1" applyFill="1" applyBorder="1" applyAlignment="1">
      <alignment horizontal="center" vertical="top" wrapText="1"/>
    </xf>
    <xf numFmtId="0" fontId="0" fillId="0" borderId="1" xfId="0" applyFont="1" applyBorder="1" applyAlignment="1">
      <alignment horizontal="center" vertical="top" wrapText="1"/>
    </xf>
    <xf numFmtId="0" fontId="0" fillId="0" borderId="6" xfId="0" applyFont="1" applyBorder="1" applyAlignment="1">
      <alignment horizontal="center" vertical="top" wrapText="1"/>
    </xf>
    <xf numFmtId="0" fontId="0" fillId="0" borderId="4" xfId="0" applyFont="1" applyBorder="1" applyAlignment="1">
      <alignment horizontal="center" vertical="top" wrapText="1"/>
    </xf>
    <xf numFmtId="0" fontId="0" fillId="0" borderId="1" xfId="0" applyFont="1" applyBorder="1" applyAlignment="1">
      <alignment vertical="center" wrapText="1"/>
    </xf>
    <xf numFmtId="0" fontId="21" fillId="0" borderId="6" xfId="0" applyFont="1" applyBorder="1" applyAlignment="1">
      <alignment vertical="center" wrapText="1"/>
    </xf>
    <xf numFmtId="0" fontId="0" fillId="0" borderId="6" xfId="0" applyBorder="1" applyAlignment="1"/>
    <xf numFmtId="0" fontId="0" fillId="0" borderId="4" xfId="0" applyBorder="1" applyAlignment="1"/>
    <xf numFmtId="0" fontId="0" fillId="0" borderId="5" xfId="2" applyFont="1" applyFill="1" applyBorder="1" applyAlignment="1">
      <alignment horizontal="left" vertical="center" wrapText="1"/>
    </xf>
    <xf numFmtId="0" fontId="0" fillId="0" borderId="5" xfId="0" applyFill="1" applyBorder="1" applyAlignment="1">
      <alignment horizontal="left" vertical="center" wrapText="1"/>
    </xf>
    <xf numFmtId="0" fontId="23" fillId="0" borderId="1"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1" xfId="0" applyFont="1" applyBorder="1" applyAlignment="1">
      <alignment horizontal="center" vertical="center"/>
    </xf>
    <xf numFmtId="0" fontId="23" fillId="0" borderId="4" xfId="0" applyFont="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2" fillId="0" borderId="0" xfId="33" quotePrefix="1" applyFont="1" applyBorder="1" applyAlignment="1">
      <alignment horizontal="center" vertical="top"/>
    </xf>
    <xf numFmtId="0" fontId="22" fillId="0" borderId="0" xfId="33" quotePrefix="1" applyFont="1" applyBorder="1" applyAlignment="1">
      <alignment horizontal="left" vertical="top"/>
    </xf>
    <xf numFmtId="0" fontId="22" fillId="0" borderId="0" xfId="0" quotePrefix="1" applyFont="1" applyBorder="1" applyAlignment="1">
      <alignment horizontal="center" vertical="top"/>
    </xf>
    <xf numFmtId="0" fontId="0" fillId="0" borderId="1" xfId="0" applyNumberFormat="1" applyFont="1" applyBorder="1" applyAlignment="1">
      <alignment horizontal="left" vertical="center" wrapText="1"/>
    </xf>
    <xf numFmtId="0" fontId="21" fillId="0" borderId="6" xfId="0" applyNumberFormat="1" applyFont="1" applyBorder="1" applyAlignment="1">
      <alignment horizontal="left" vertical="center" wrapText="1"/>
    </xf>
    <xf numFmtId="0" fontId="0" fillId="0" borderId="6" xfId="0" applyNumberFormat="1" applyBorder="1" applyAlignment="1">
      <alignment horizontal="left" vertical="center" wrapText="1"/>
    </xf>
    <xf numFmtId="0" fontId="0" fillId="0" borderId="4" xfId="0" applyNumberFormat="1" applyBorder="1" applyAlignment="1">
      <alignment horizontal="left" vertical="center" wrapText="1"/>
    </xf>
    <xf numFmtId="49" fontId="0" fillId="0" borderId="1" xfId="2" applyNumberFormat="1" applyFont="1" applyBorder="1" applyAlignment="1">
      <alignment horizontal="center" vertical="center" wrapText="1"/>
    </xf>
    <xf numFmtId="49" fontId="21" fillId="0" borderId="6" xfId="2" applyNumberFormat="1" applyFont="1"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wrapText="1"/>
    </xf>
    <xf numFmtId="0" fontId="0" fillId="0" borderId="5" xfId="0" applyFont="1" applyBorder="1" applyAlignment="1">
      <alignment horizontal="justify" vertical="top" wrapText="1"/>
    </xf>
    <xf numFmtId="0" fontId="21" fillId="0" borderId="5" xfId="0" applyFont="1" applyBorder="1" applyAlignment="1">
      <alignment horizontal="justify" vertical="top" wrapText="1"/>
    </xf>
    <xf numFmtId="0" fontId="0" fillId="0" borderId="5" xfId="0" applyFont="1" applyBorder="1" applyAlignment="1">
      <alignment horizontal="center" vertical="center" wrapText="1"/>
    </xf>
    <xf numFmtId="0" fontId="21" fillId="0" borderId="5" xfId="0" applyFont="1" applyBorder="1" applyAlignment="1">
      <alignment horizontal="center" vertical="center" wrapText="1"/>
    </xf>
    <xf numFmtId="0" fontId="0" fillId="0" borderId="1" xfId="0" applyFont="1" applyBorder="1" applyAlignment="1">
      <alignment horizontal="justify" vertical="top" wrapText="1"/>
    </xf>
    <xf numFmtId="0" fontId="0" fillId="0" borderId="6" xfId="0" applyFont="1" applyBorder="1" applyAlignment="1">
      <alignment horizontal="justify" vertical="top" wrapText="1"/>
    </xf>
    <xf numFmtId="0" fontId="0" fillId="0" borderId="4" xfId="0" applyFont="1" applyBorder="1" applyAlignment="1">
      <alignment horizontal="justify" vertical="top" wrapText="1"/>
    </xf>
    <xf numFmtId="0" fontId="21" fillId="0" borderId="1" xfId="0" applyFont="1" applyBorder="1" applyAlignment="1">
      <alignment horizontal="justify" vertical="top" wrapText="1"/>
    </xf>
    <xf numFmtId="0" fontId="21" fillId="0" borderId="6" xfId="0" applyFont="1" applyBorder="1" applyAlignment="1">
      <alignment horizontal="justify" vertical="top" wrapText="1"/>
    </xf>
    <xf numFmtId="0" fontId="0" fillId="0" borderId="6" xfId="0" applyBorder="1" applyAlignment="1">
      <alignment horizontal="justify" vertical="top" wrapText="1"/>
    </xf>
    <xf numFmtId="0" fontId="0" fillId="0" borderId="4" xfId="0" applyBorder="1" applyAlignment="1">
      <alignment horizontal="justify" vertical="top" wrapText="1"/>
    </xf>
    <xf numFmtId="0" fontId="23" fillId="0" borderId="0" xfId="0" applyFont="1" applyAlignment="1">
      <alignment horizontal="center"/>
    </xf>
    <xf numFmtId="0" fontId="0" fillId="0" borderId="11" xfId="0" applyBorder="1" applyAlignment="1">
      <alignment horizontal="justify" vertical="top" wrapText="1"/>
    </xf>
    <xf numFmtId="0" fontId="0" fillId="0" borderId="14" xfId="0" applyBorder="1" applyAlignment="1">
      <alignment horizontal="justify" vertical="top" wrapText="1"/>
    </xf>
    <xf numFmtId="0" fontId="0" fillId="0" borderId="15" xfId="0" applyBorder="1" applyAlignment="1">
      <alignment horizontal="justify" vertical="top" wrapText="1"/>
    </xf>
    <xf numFmtId="0" fontId="0" fillId="0" borderId="12" xfId="0" applyFont="1" applyBorder="1" applyAlignment="1">
      <alignment horizontal="justify" vertical="top" wrapText="1"/>
    </xf>
    <xf numFmtId="0" fontId="0" fillId="0" borderId="13" xfId="2" applyFont="1" applyFill="1" applyBorder="1" applyAlignment="1">
      <alignment horizontal="justify" vertical="top" wrapText="1"/>
    </xf>
    <xf numFmtId="0" fontId="0" fillId="0" borderId="5" xfId="2" applyFont="1" applyFill="1" applyBorder="1" applyAlignment="1">
      <alignment horizontal="justify" vertical="top" wrapText="1"/>
    </xf>
    <xf numFmtId="0" fontId="0" fillId="0" borderId="5" xfId="8" applyFont="1" applyFill="1" applyBorder="1" applyAlignment="1">
      <alignment horizontal="justify" vertical="top" wrapText="1"/>
    </xf>
    <xf numFmtId="0" fontId="0" fillId="0" borderId="16" xfId="8" applyFont="1" applyFill="1" applyBorder="1" applyAlignment="1">
      <alignment horizontal="justify" vertical="top" wrapText="1"/>
    </xf>
    <xf numFmtId="0" fontId="0" fillId="0" borderId="16" xfId="2" applyFont="1" applyFill="1" applyBorder="1" applyAlignment="1">
      <alignment horizontal="justify" vertical="top" wrapText="1"/>
    </xf>
    <xf numFmtId="0" fontId="0" fillId="0" borderId="7" xfId="2" applyFont="1" applyFill="1" applyBorder="1" applyAlignment="1">
      <alignment horizontal="justify" vertical="center" wrapText="1"/>
    </xf>
    <xf numFmtId="0" fontId="0" fillId="0" borderId="8" xfId="0" applyBorder="1" applyAlignment="1">
      <alignment vertical="center"/>
    </xf>
    <xf numFmtId="0" fontId="0" fillId="0" borderId="9" xfId="0" applyBorder="1" applyAlignment="1">
      <alignment vertical="center"/>
    </xf>
    <xf numFmtId="0" fontId="0" fillId="0" borderId="5" xfId="2" applyFont="1" applyFill="1" applyBorder="1" applyAlignment="1">
      <alignment horizontal="justify" vertical="center" wrapText="1"/>
    </xf>
    <xf numFmtId="0" fontId="0" fillId="0" borderId="5" xfId="0" applyBorder="1" applyAlignment="1">
      <alignment vertical="center"/>
    </xf>
    <xf numFmtId="0" fontId="21" fillId="0" borderId="5" xfId="2" applyFont="1" applyFill="1" applyBorder="1" applyAlignment="1">
      <alignment horizontal="justify" vertical="top" wrapText="1"/>
    </xf>
    <xf numFmtId="0" fontId="0" fillId="0" borderId="1" xfId="0" applyFont="1" applyBorder="1" applyAlignment="1">
      <alignment horizontal="justify" vertical="center" wrapText="1"/>
    </xf>
    <xf numFmtId="0" fontId="0" fillId="0" borderId="6" xfId="0" applyBorder="1" applyAlignment="1">
      <alignment horizontal="justify" vertical="center" wrapText="1"/>
    </xf>
    <xf numFmtId="0" fontId="21" fillId="0" borderId="1" xfId="2" applyFont="1" applyFill="1" applyBorder="1" applyAlignment="1">
      <alignment horizontal="justify" vertical="center" wrapText="1"/>
    </xf>
    <xf numFmtId="0" fontId="0" fillId="0" borderId="4" xfId="0" applyBorder="1" applyAlignment="1">
      <alignment horizontal="justify" vertical="center" wrapText="1"/>
    </xf>
    <xf numFmtId="0" fontId="0" fillId="0" borderId="1" xfId="2" applyFont="1" applyFill="1" applyBorder="1" applyAlignment="1">
      <alignment horizontal="justify" vertical="center" wrapText="1"/>
    </xf>
    <xf numFmtId="0" fontId="0" fillId="0" borderId="6" xfId="2" applyFont="1" applyFill="1" applyBorder="1" applyAlignment="1">
      <alignment horizontal="justify" vertical="center" wrapText="1"/>
    </xf>
    <xf numFmtId="0" fontId="0" fillId="0" borderId="4" xfId="2" applyFont="1" applyFill="1" applyBorder="1" applyAlignment="1">
      <alignment horizontal="justify" vertical="center" wrapText="1"/>
    </xf>
    <xf numFmtId="0" fontId="0" fillId="0" borderId="1" xfId="0" applyFont="1" applyFill="1" applyBorder="1" applyAlignment="1">
      <alignment horizontal="center" vertical="center" wrapText="1"/>
    </xf>
    <xf numFmtId="0" fontId="0" fillId="0" borderId="6" xfId="0" applyFill="1" applyBorder="1" applyAlignment="1">
      <alignment vertical="center" wrapText="1"/>
    </xf>
    <xf numFmtId="0" fontId="0" fillId="0" borderId="4" xfId="0" applyFill="1" applyBorder="1" applyAlignment="1">
      <alignment vertical="center" wrapText="1"/>
    </xf>
    <xf numFmtId="0" fontId="22" fillId="0" borderId="0" xfId="0" quotePrefix="1" applyFont="1" applyBorder="1" applyAlignment="1">
      <alignment horizontal="left" vertical="top" wrapText="1"/>
    </xf>
    <xf numFmtId="0" fontId="23" fillId="0" borderId="2" xfId="0" applyFont="1" applyFill="1" applyBorder="1" applyAlignment="1">
      <alignment horizontal="center" vertical="top"/>
    </xf>
    <xf numFmtId="0" fontId="23" fillId="0" borderId="3" xfId="0" applyFont="1" applyFill="1" applyBorder="1" applyAlignment="1">
      <alignment horizontal="center" vertical="top"/>
    </xf>
    <xf numFmtId="0" fontId="0" fillId="0" borderId="5" xfId="1" applyFont="1" applyBorder="1" applyAlignment="1">
      <alignment horizontal="justify" vertical="top" wrapText="1"/>
    </xf>
    <xf numFmtId="0" fontId="0" fillId="0" borderId="5" xfId="1" applyFont="1" applyBorder="1" applyAlignment="1">
      <alignment horizontal="justify" vertical="top"/>
    </xf>
    <xf numFmtId="0" fontId="26" fillId="0" borderId="5" xfId="1" applyFont="1" applyBorder="1" applyAlignment="1">
      <alignment horizontal="justify" vertical="top" wrapText="1"/>
    </xf>
    <xf numFmtId="0" fontId="0" fillId="0" borderId="5" xfId="1" applyFont="1" applyFill="1" applyBorder="1" applyAlignment="1">
      <alignment horizontal="center" vertical="top"/>
    </xf>
    <xf numFmtId="0" fontId="0" fillId="0" borderId="5" xfId="1" applyNumberFormat="1" applyFont="1" applyFill="1" applyBorder="1" applyAlignment="1">
      <alignment horizontal="center" vertical="top"/>
    </xf>
    <xf numFmtId="0" fontId="21" fillId="0" borderId="5" xfId="1" applyFont="1" applyBorder="1" applyAlignment="1">
      <alignment horizontal="justify" vertical="top" wrapText="1"/>
    </xf>
    <xf numFmtId="0" fontId="0" fillId="0" borderId="5" xfId="1" applyFont="1" applyBorder="1" applyAlignment="1">
      <alignment horizontal="justify" vertical="center" wrapText="1"/>
    </xf>
    <xf numFmtId="0" fontId="26" fillId="0" borderId="5" xfId="1" applyFont="1" applyBorder="1" applyAlignment="1">
      <alignment horizontal="justify" vertical="top"/>
    </xf>
    <xf numFmtId="0" fontId="0" fillId="0" borderId="5" xfId="0" applyFill="1" applyBorder="1" applyAlignment="1">
      <alignment vertical="top" wrapText="1"/>
    </xf>
    <xf numFmtId="0" fontId="22" fillId="0" borderId="0" xfId="36" quotePrefix="1" applyFont="1" applyFill="1" applyBorder="1" applyAlignment="1">
      <alignment horizontal="left" vertical="top"/>
    </xf>
    <xf numFmtId="0" fontId="23" fillId="0" borderId="5" xfId="0" applyFont="1" applyFill="1" applyBorder="1" applyAlignment="1">
      <alignment horizontal="center" vertical="top" wrapText="1"/>
    </xf>
    <xf numFmtId="0" fontId="23" fillId="0" borderId="5" xfId="0" applyFont="1" applyFill="1" applyBorder="1" applyAlignment="1">
      <alignment horizontal="center" vertical="top"/>
    </xf>
    <xf numFmtId="0" fontId="0" fillId="0" borderId="5" xfId="0" applyFont="1" applyBorder="1" applyAlignment="1">
      <alignment vertical="top" wrapText="1"/>
    </xf>
    <xf numFmtId="0" fontId="0" fillId="0" borderId="5" xfId="12" applyFont="1" applyFill="1" applyBorder="1" applyAlignment="1">
      <alignment vertical="top" wrapText="1"/>
    </xf>
    <xf numFmtId="0" fontId="22" fillId="0" borderId="5" xfId="0" quotePrefix="1" applyFont="1" applyBorder="1" applyAlignment="1">
      <alignment horizontal="left" vertical="top"/>
    </xf>
    <xf numFmtId="0" fontId="23" fillId="0" borderId="5" xfId="0" applyFont="1" applyBorder="1" applyAlignment="1">
      <alignment vertical="top" wrapText="1"/>
    </xf>
    <xf numFmtId="0" fontId="23" fillId="0" borderId="5" xfId="0" applyFont="1" applyFill="1" applyBorder="1" applyAlignment="1">
      <alignment vertical="top" wrapText="1"/>
    </xf>
    <xf numFmtId="0" fontId="23" fillId="0" borderId="5" xfId="0" applyFont="1" applyBorder="1" applyAlignment="1">
      <alignment vertical="top"/>
    </xf>
    <xf numFmtId="0" fontId="23" fillId="0" borderId="5" xfId="0" applyFont="1" applyBorder="1" applyAlignment="1">
      <alignment horizontal="center" vertical="top"/>
    </xf>
    <xf numFmtId="0" fontId="0" fillId="0" borderId="5" xfId="2" applyFont="1" applyFill="1" applyBorder="1" applyAlignment="1">
      <alignment vertical="top" wrapText="1"/>
    </xf>
    <xf numFmtId="0" fontId="21" fillId="0" borderId="1" xfId="2" applyBorder="1" applyAlignment="1">
      <alignment horizontal="center" vertical="top" wrapText="1"/>
    </xf>
    <xf numFmtId="0" fontId="21" fillId="0" borderId="4" xfId="2" applyBorder="1" applyAlignment="1">
      <alignment horizontal="center" vertical="top" wrapText="1"/>
    </xf>
    <xf numFmtId="0" fontId="21" fillId="0" borderId="1" xfId="2" applyFill="1" applyBorder="1" applyAlignment="1">
      <alignment horizontal="center" vertical="top" wrapText="1"/>
    </xf>
    <xf numFmtId="0" fontId="21" fillId="0" borderId="4" xfId="2" applyFill="1" applyBorder="1" applyAlignment="1">
      <alignment horizontal="center" vertical="top" wrapText="1"/>
    </xf>
    <xf numFmtId="0" fontId="0" fillId="0" borderId="1" xfId="2" applyFont="1" applyFill="1" applyBorder="1" applyAlignment="1">
      <alignment horizontal="center" vertical="top" wrapText="1"/>
    </xf>
    <xf numFmtId="0" fontId="0" fillId="0" borderId="4" xfId="2" applyFont="1" applyFill="1" applyBorder="1" applyAlignment="1">
      <alignment horizontal="center" vertical="top" wrapText="1"/>
    </xf>
    <xf numFmtId="0" fontId="0" fillId="0" borderId="0" xfId="0" applyFont="1" applyAlignment="1">
      <alignment horizontal="left" vertical="top" wrapText="1"/>
    </xf>
    <xf numFmtId="0" fontId="21" fillId="0" borderId="1" xfId="2" applyBorder="1" applyAlignment="1">
      <alignment horizontal="left" vertical="top" wrapText="1"/>
    </xf>
    <xf numFmtId="0" fontId="21" fillId="0" borderId="6" xfId="2" applyBorder="1" applyAlignment="1">
      <alignment horizontal="left" vertical="top" wrapText="1"/>
    </xf>
    <xf numFmtId="0" fontId="21" fillId="0" borderId="1" xfId="2" applyFont="1" applyBorder="1" applyAlignment="1">
      <alignment horizontal="center" vertical="top" wrapText="1"/>
    </xf>
    <xf numFmtId="0" fontId="21" fillId="0" borderId="6" xfId="2" applyFont="1" applyBorder="1" applyAlignment="1">
      <alignment horizontal="center" vertical="top" wrapText="1"/>
    </xf>
    <xf numFmtId="0" fontId="0" fillId="0" borderId="1" xfId="2" applyFont="1" applyBorder="1" applyAlignment="1">
      <alignment horizontal="center" vertical="top" wrapText="1"/>
    </xf>
    <xf numFmtId="0" fontId="0" fillId="0" borderId="4" xfId="2" applyFont="1" applyBorder="1" applyAlignment="1">
      <alignment horizontal="center" vertical="top" wrapText="1"/>
    </xf>
    <xf numFmtId="0" fontId="22" fillId="0" borderId="0" xfId="0" applyFont="1" applyBorder="1" applyAlignment="1">
      <alignment horizontal="left" vertical="top" wrapText="1"/>
    </xf>
    <xf numFmtId="0" fontId="23" fillId="0" borderId="1" xfId="2" applyFont="1" applyBorder="1" applyAlignment="1">
      <alignment horizontal="center" vertical="top" wrapText="1"/>
    </xf>
    <xf numFmtId="0" fontId="23" fillId="0" borderId="4" xfId="2" applyFont="1" applyBorder="1" applyAlignment="1">
      <alignment horizontal="center" vertical="top" wrapText="1"/>
    </xf>
    <xf numFmtId="0" fontId="23" fillId="0" borderId="1" xfId="2" applyFont="1" applyFill="1" applyBorder="1" applyAlignment="1">
      <alignment horizontal="center" vertical="top" wrapText="1"/>
    </xf>
    <xf numFmtId="0" fontId="23" fillId="0" borderId="4" xfId="2" applyFont="1" applyFill="1" applyBorder="1" applyAlignment="1">
      <alignment horizontal="center" vertical="top" wrapText="1"/>
    </xf>
    <xf numFmtId="0" fontId="23" fillId="0" borderId="2" xfId="2" applyFont="1" applyFill="1" applyBorder="1" applyAlignment="1">
      <alignment horizontal="center" vertical="top" wrapText="1"/>
    </xf>
    <xf numFmtId="0" fontId="23" fillId="0" borderId="3" xfId="2" applyFont="1" applyFill="1" applyBorder="1" applyAlignment="1">
      <alignment horizontal="center" vertical="top" wrapText="1"/>
    </xf>
    <xf numFmtId="0" fontId="23" fillId="0" borderId="1" xfId="2" applyFont="1" applyBorder="1" applyAlignment="1">
      <alignment vertical="top" wrapText="1"/>
    </xf>
    <xf numFmtId="0" fontId="23" fillId="0" borderId="4" xfId="2" applyFont="1" applyBorder="1" applyAlignment="1">
      <alignment vertical="top" wrapText="1"/>
    </xf>
    <xf numFmtId="0" fontId="0" fillId="2" borderId="5" xfId="0" applyFont="1" applyFill="1" applyBorder="1" applyAlignment="1">
      <alignment vertical="top" wrapText="1"/>
    </xf>
    <xf numFmtId="0" fontId="0" fillId="2" borderId="5" xfId="0" applyFont="1" applyFill="1" applyBorder="1" applyAlignment="1">
      <alignment vertical="top"/>
    </xf>
    <xf numFmtId="0" fontId="38" fillId="0" borderId="8" xfId="34" applyFont="1" applyBorder="1" applyAlignment="1">
      <alignment horizontal="center" vertical="top"/>
    </xf>
    <xf numFmtId="0" fontId="0" fillId="0" borderId="5" xfId="0" applyFont="1" applyFill="1" applyBorder="1" applyAlignment="1">
      <alignment vertical="top" wrapText="1"/>
    </xf>
    <xf numFmtId="0" fontId="0" fillId="0" borderId="5" xfId="0" applyFill="1" applyBorder="1" applyAlignment="1">
      <alignment horizontal="center" vertical="top" wrapText="1"/>
    </xf>
    <xf numFmtId="0" fontId="0" fillId="0" borderId="5" xfId="0" applyFont="1" applyFill="1" applyBorder="1" applyAlignment="1">
      <alignment horizontal="center" vertical="top" wrapText="1"/>
    </xf>
    <xf numFmtId="0" fontId="0" fillId="2" borderId="1" xfId="0" applyFont="1" applyFill="1" applyBorder="1" applyAlignment="1">
      <alignment horizontal="center" vertical="top" wrapText="1"/>
    </xf>
    <xf numFmtId="0" fontId="0" fillId="2" borderId="6" xfId="0" applyFont="1" applyFill="1" applyBorder="1" applyAlignment="1">
      <alignment horizontal="center" vertical="top"/>
    </xf>
    <xf numFmtId="0" fontId="0" fillId="2" borderId="4" xfId="0" applyFont="1" applyFill="1" applyBorder="1" applyAlignment="1">
      <alignment horizontal="center" vertical="top"/>
    </xf>
    <xf numFmtId="164" fontId="0" fillId="2" borderId="5" xfId="0" applyNumberFormat="1" applyFont="1" applyFill="1" applyBorder="1" applyAlignment="1">
      <alignment horizontal="center" vertical="top"/>
    </xf>
    <xf numFmtId="0" fontId="0" fillId="0" borderId="6" xfId="2" applyFont="1" applyFill="1" applyBorder="1" applyAlignment="1">
      <alignment horizontal="center" vertical="top" wrapText="1"/>
    </xf>
    <xf numFmtId="0" fontId="0" fillId="0" borderId="6" xfId="2" applyFont="1" applyBorder="1" applyAlignment="1">
      <alignment horizontal="center" vertical="top" wrapText="1"/>
    </xf>
    <xf numFmtId="0" fontId="0" fillId="0" borderId="1" xfId="2" applyFont="1" applyFill="1" applyBorder="1" applyAlignment="1">
      <alignment horizontal="left" vertical="top" wrapText="1"/>
    </xf>
    <xf numFmtId="0" fontId="0" fillId="0" borderId="4" xfId="2" applyFont="1" applyFill="1" applyBorder="1" applyAlignment="1">
      <alignment horizontal="left" vertical="top" wrapText="1"/>
    </xf>
    <xf numFmtId="0" fontId="0" fillId="0" borderId="1" xfId="0" applyFont="1" applyFill="1" applyBorder="1" applyAlignment="1">
      <alignment horizontal="center" vertical="top" wrapText="1"/>
    </xf>
    <xf numFmtId="0" fontId="0" fillId="0" borderId="6" xfId="0" applyFont="1" applyFill="1" applyBorder="1" applyAlignment="1">
      <alignment horizontal="center" vertical="top" wrapText="1"/>
    </xf>
    <xf numFmtId="0" fontId="0" fillId="0" borderId="4" xfId="0" applyFont="1" applyFill="1" applyBorder="1" applyAlignment="1">
      <alignment horizontal="center" vertical="top" wrapText="1"/>
    </xf>
    <xf numFmtId="0" fontId="38" fillId="0" borderId="5" xfId="0" applyFont="1" applyFill="1" applyBorder="1" applyAlignment="1">
      <alignment horizontal="center" vertical="top" wrapText="1"/>
    </xf>
    <xf numFmtId="0" fontId="43" fillId="0" borderId="1" xfId="0" applyFont="1" applyFill="1" applyBorder="1" applyAlignment="1">
      <alignment horizontal="center" vertical="top" wrapText="1"/>
    </xf>
    <xf numFmtId="0" fontId="43" fillId="0" borderId="4" xfId="0" applyFont="1" applyFill="1" applyBorder="1" applyAlignment="1">
      <alignment horizontal="center" vertical="top" wrapText="1"/>
    </xf>
    <xf numFmtId="0" fontId="38" fillId="0" borderId="5" xfId="0" applyFont="1" applyFill="1" applyBorder="1" applyAlignment="1">
      <alignment vertical="top"/>
    </xf>
    <xf numFmtId="0" fontId="38" fillId="0" borderId="5" xfId="0" applyFont="1" applyFill="1" applyBorder="1" applyAlignment="1">
      <alignment vertical="top" wrapText="1"/>
    </xf>
    <xf numFmtId="49" fontId="44" fillId="0" borderId="1" xfId="2" applyNumberFormat="1" applyFont="1" applyFill="1" applyBorder="1" applyAlignment="1">
      <alignment horizontal="center" vertical="top" wrapText="1"/>
    </xf>
    <xf numFmtId="49" fontId="44" fillId="0" borderId="6" xfId="2" applyNumberFormat="1" applyFont="1" applyFill="1" applyBorder="1" applyAlignment="1">
      <alignment horizontal="center" vertical="top" wrapText="1"/>
    </xf>
    <xf numFmtId="49" fontId="44" fillId="0" borderId="4" xfId="2" applyNumberFormat="1" applyFont="1" applyFill="1" applyBorder="1" applyAlignment="1">
      <alignment horizontal="center" vertical="top" wrapText="1"/>
    </xf>
    <xf numFmtId="0" fontId="0" fillId="0" borderId="6" xfId="2" applyFont="1" applyFill="1" applyBorder="1" applyAlignment="1">
      <alignment horizontal="left" vertical="top" wrapText="1"/>
    </xf>
    <xf numFmtId="0" fontId="0" fillId="0" borderId="1" xfId="2" applyFont="1" applyBorder="1" applyAlignment="1">
      <alignment horizontal="left" vertical="top" wrapText="1"/>
    </xf>
    <xf numFmtId="0" fontId="0" fillId="0" borderId="6" xfId="2" applyFont="1" applyBorder="1" applyAlignment="1">
      <alignment horizontal="left" vertical="top" wrapText="1"/>
    </xf>
    <xf numFmtId="0" fontId="0" fillId="0" borderId="4" xfId="2" applyFont="1" applyBorder="1" applyAlignment="1">
      <alignment horizontal="left" vertical="top" wrapText="1"/>
    </xf>
    <xf numFmtId="0" fontId="1" fillId="0" borderId="5" xfId="14" applyFont="1" applyBorder="1" applyAlignment="1">
      <alignment horizontal="center" vertical="top" wrapText="1"/>
    </xf>
    <xf numFmtId="0" fontId="1" fillId="0" borderId="5" xfId="14" applyFont="1" applyBorder="1" applyAlignment="1">
      <alignment vertical="top" wrapText="1"/>
    </xf>
    <xf numFmtId="9" fontId="21" fillId="0" borderId="5" xfId="28" applyFont="1" applyBorder="1" applyAlignment="1">
      <alignment horizontal="center" vertical="top" wrapText="1"/>
    </xf>
    <xf numFmtId="49" fontId="0" fillId="0" borderId="5" xfId="2" applyNumberFormat="1" applyFont="1" applyBorder="1" applyAlignment="1">
      <alignment horizontal="center" vertical="top"/>
    </xf>
    <xf numFmtId="164" fontId="21" fillId="0" borderId="5" xfId="0" applyNumberFormat="1" applyFont="1" applyBorder="1" applyAlignment="1">
      <alignment vertical="center" wrapText="1"/>
    </xf>
    <xf numFmtId="0" fontId="1" fillId="0" borderId="5" xfId="14" applyFont="1" applyBorder="1" applyAlignment="1">
      <alignment horizontal="justify" vertical="center" wrapText="1"/>
    </xf>
    <xf numFmtId="0" fontId="1" fillId="0" borderId="5" xfId="14" applyFont="1" applyBorder="1" applyAlignment="1">
      <alignment horizontal="center" vertical="top" wrapText="1"/>
    </xf>
    <xf numFmtId="0" fontId="1" fillId="0" borderId="5" xfId="14" applyFont="1" applyBorder="1" applyAlignment="1">
      <alignment horizontal="left" vertical="top" wrapText="1"/>
    </xf>
    <xf numFmtId="0" fontId="21" fillId="0" borderId="5" xfId="1" applyFont="1" applyFill="1" applyBorder="1" applyAlignment="1">
      <alignment horizontal="center" vertical="top"/>
    </xf>
    <xf numFmtId="0" fontId="21" fillId="0" borderId="5" xfId="1" applyNumberFormat="1" applyFont="1" applyFill="1" applyBorder="1" applyAlignment="1">
      <alignment horizontal="center" vertical="top"/>
    </xf>
    <xf numFmtId="0" fontId="21" fillId="0" borderId="5" xfId="1" applyFont="1" applyBorder="1" applyAlignment="1">
      <alignment horizontal="justify" vertical="center" wrapText="1"/>
    </xf>
    <xf numFmtId="0" fontId="21" fillId="0" borderId="5" xfId="0" applyFont="1" applyBorder="1" applyAlignment="1">
      <alignment horizontal="center" vertical="top" wrapText="1"/>
    </xf>
    <xf numFmtId="0" fontId="21" fillId="0" borderId="5" xfId="2" applyFont="1" applyBorder="1" applyAlignment="1">
      <alignment horizontal="center" vertical="top" wrapText="1"/>
    </xf>
  </cellXfs>
  <cellStyles count="39">
    <cellStyle name="Millares" xfId="11" builtinId="3"/>
    <cellStyle name="Millares 2" xfId="25"/>
    <cellStyle name="Millares 3" xfId="35"/>
    <cellStyle name="Moneda 2" xfId="4"/>
    <cellStyle name="Moneda 2 2" xfId="3"/>
    <cellStyle name="Moneda 3" xfId="5"/>
    <cellStyle name="Normal" xfId="0" builtinId="0"/>
    <cellStyle name="Normal 10" xfId="21"/>
    <cellStyle name="Normal 10 2" xfId="37"/>
    <cellStyle name="Normal 11" xfId="24"/>
    <cellStyle name="Normal 12" xfId="27"/>
    <cellStyle name="Normal 13" xfId="29"/>
    <cellStyle name="Normal 14" xfId="30"/>
    <cellStyle name="Normal 15" xfId="33"/>
    <cellStyle name="Normal 16" xfId="34"/>
    <cellStyle name="Normal 17" xfId="36"/>
    <cellStyle name="Normal 2" xfId="2"/>
    <cellStyle name="Normal 3" xfId="6"/>
    <cellStyle name="Normal 3 2" xfId="7"/>
    <cellStyle name="Normal 3 2 2" xfId="10"/>
    <cellStyle name="Normal 3 2 2 2" xfId="26"/>
    <cellStyle name="Normal 3 2 3" xfId="16"/>
    <cellStyle name="Normal 3 2 4" xfId="18"/>
    <cellStyle name="Normal 4" xfId="1"/>
    <cellStyle name="Normal 4 2" xfId="8"/>
    <cellStyle name="Normal 5" xfId="9"/>
    <cellStyle name="Normal 6" xfId="12"/>
    <cellStyle name="Normal 7" xfId="13"/>
    <cellStyle name="Normal 7 2" xfId="17"/>
    <cellStyle name="Normal 7 3" xfId="19"/>
    <cellStyle name="Normal 7 4" xfId="22"/>
    <cellStyle name="Normal 7 5" xfId="31"/>
    <cellStyle name="Normal 8" xfId="14"/>
    <cellStyle name="Normal 8 2" xfId="32"/>
    <cellStyle name="Normal 9" xfId="20"/>
    <cellStyle name="Normal 9 2" xfId="38"/>
    <cellStyle name="Porcentaje" xfId="28" builtinId="5"/>
    <cellStyle name="Porcentaje 2" xfId="15"/>
    <cellStyle name="Porcentaje 3"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133350</xdr:colOff>
      <xdr:row>1</xdr:row>
      <xdr:rowOff>0</xdr:rowOff>
    </xdr:from>
    <xdr:to>
      <xdr:col>5</xdr:col>
      <xdr:colOff>800100</xdr:colOff>
      <xdr:row>47</xdr:row>
      <xdr:rowOff>152400</xdr:rowOff>
    </xdr:to>
    <xdr:sp macro="" textlink="">
      <xdr:nvSpPr>
        <xdr:cNvPr id="8" name="Rectangle 6"/>
        <xdr:cNvSpPr>
          <a:spLocks noChangeArrowheads="1"/>
        </xdr:cNvSpPr>
      </xdr:nvSpPr>
      <xdr:spPr bwMode="auto">
        <a:xfrm>
          <a:off x="133350" y="190500"/>
          <a:ext cx="5905500" cy="888682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8404</xdr:colOff>
      <xdr:row>13</xdr:row>
      <xdr:rowOff>17393</xdr:rowOff>
    </xdr:from>
    <xdr:to>
      <xdr:col>5</xdr:col>
      <xdr:colOff>0</xdr:colOff>
      <xdr:row>22</xdr:row>
      <xdr:rowOff>105810</xdr:rowOff>
    </xdr:to>
    <xdr:pic>
      <xdr:nvPicPr>
        <xdr:cNvPr id="9" name="8 Imagen" descr="logotip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6154" y="2122418"/>
          <a:ext cx="4182596" cy="1545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6"/>
  <sheetViews>
    <sheetView workbookViewId="0">
      <selection activeCell="G42" sqref="G42"/>
    </sheetView>
  </sheetViews>
  <sheetFormatPr baseColWidth="10" defaultRowHeight="12.75" x14ac:dyDescent="0.2"/>
  <cols>
    <col min="1" max="6" width="15.7109375" customWidth="1"/>
  </cols>
  <sheetData>
    <row r="2" spans="1:6" x14ac:dyDescent="0.2">
      <c r="A2" s="268" t="s">
        <v>4</v>
      </c>
      <c r="B2" s="269"/>
      <c r="C2" s="269"/>
      <c r="D2" s="269"/>
      <c r="E2" s="269"/>
      <c r="F2" s="269"/>
    </row>
    <row r="3" spans="1:6" x14ac:dyDescent="0.2">
      <c r="A3" s="269"/>
      <c r="B3" s="269"/>
      <c r="C3" s="269"/>
      <c r="D3" s="269"/>
      <c r="E3" s="269"/>
      <c r="F3" s="269"/>
    </row>
    <row r="4" spans="1:6" x14ac:dyDescent="0.2">
      <c r="A4" s="269"/>
      <c r="B4" s="269"/>
      <c r="C4" s="269"/>
      <c r="D4" s="269"/>
      <c r="E4" s="269"/>
      <c r="F4" s="269"/>
    </row>
    <row r="5" spans="1:6" x14ac:dyDescent="0.2">
      <c r="A5" s="269"/>
      <c r="B5" s="269"/>
      <c r="C5" s="269"/>
      <c r="D5" s="269"/>
      <c r="E5" s="269"/>
      <c r="F5" s="269"/>
    </row>
    <row r="6" spans="1:6" x14ac:dyDescent="0.2">
      <c r="A6" s="270"/>
      <c r="B6" s="270"/>
      <c r="C6" s="270"/>
      <c r="D6" s="270"/>
      <c r="E6" s="270"/>
      <c r="F6" s="270"/>
    </row>
    <row r="7" spans="1:6" x14ac:dyDescent="0.2">
      <c r="A7" s="270"/>
      <c r="B7" s="270"/>
      <c r="C7" s="270"/>
      <c r="D7" s="270"/>
      <c r="E7" s="270"/>
      <c r="F7" s="270"/>
    </row>
    <row r="8" spans="1:6" x14ac:dyDescent="0.2">
      <c r="A8" s="270"/>
      <c r="B8" s="270"/>
      <c r="C8" s="270"/>
      <c r="D8" s="270"/>
      <c r="E8" s="270"/>
      <c r="F8" s="270"/>
    </row>
    <row r="9" spans="1:6" x14ac:dyDescent="0.2">
      <c r="A9" s="270"/>
      <c r="B9" s="270"/>
      <c r="C9" s="270"/>
      <c r="D9" s="270"/>
      <c r="E9" s="270"/>
      <c r="F9" s="270"/>
    </row>
    <row r="27" spans="2:6" x14ac:dyDescent="0.2">
      <c r="B27" s="271" t="s">
        <v>358</v>
      </c>
      <c r="C27" s="270"/>
      <c r="D27" s="270"/>
      <c r="E27" s="270"/>
    </row>
    <row r="28" spans="2:6" ht="30" x14ac:dyDescent="0.4">
      <c r="B28" s="270"/>
      <c r="C28" s="270"/>
      <c r="D28" s="270"/>
      <c r="E28" s="270"/>
      <c r="F28" s="20"/>
    </row>
    <row r="29" spans="2:6" ht="30" x14ac:dyDescent="0.4">
      <c r="B29" s="270"/>
      <c r="C29" s="270"/>
      <c r="D29" s="270"/>
      <c r="E29" s="270"/>
      <c r="F29" s="20"/>
    </row>
    <row r="30" spans="2:6" ht="30" x14ac:dyDescent="0.4">
      <c r="B30" s="20"/>
      <c r="C30" s="20"/>
      <c r="D30" s="20"/>
      <c r="E30" s="20"/>
      <c r="F30" s="20"/>
    </row>
    <row r="36" spans="1:6" x14ac:dyDescent="0.2">
      <c r="B36" s="272" t="s">
        <v>5</v>
      </c>
      <c r="C36" s="270"/>
      <c r="D36" s="270"/>
      <c r="E36" s="270"/>
      <c r="F36" s="270"/>
    </row>
    <row r="37" spans="1:6" x14ac:dyDescent="0.2">
      <c r="B37" s="270"/>
      <c r="C37" s="270"/>
      <c r="D37" s="270"/>
      <c r="E37" s="270"/>
      <c r="F37" s="270"/>
    </row>
    <row r="38" spans="1:6" x14ac:dyDescent="0.2">
      <c r="B38" s="273" t="s">
        <v>3</v>
      </c>
      <c r="C38" s="270"/>
      <c r="D38" s="270"/>
      <c r="E38" s="270"/>
      <c r="F38" s="270"/>
    </row>
    <row r="39" spans="1:6" x14ac:dyDescent="0.2">
      <c r="B39" s="270"/>
      <c r="C39" s="270"/>
      <c r="D39" s="270"/>
      <c r="E39" s="270"/>
      <c r="F39" s="270"/>
    </row>
    <row r="43" spans="1:6" ht="20.25" x14ac:dyDescent="0.3">
      <c r="A43" s="21"/>
      <c r="B43" s="21"/>
      <c r="E43" s="21"/>
      <c r="F43" s="21"/>
    </row>
    <row r="45" spans="1:6" x14ac:dyDescent="0.2">
      <c r="C45" s="274" t="s">
        <v>639</v>
      </c>
      <c r="D45" s="275"/>
    </row>
    <row r="46" spans="1:6" x14ac:dyDescent="0.2">
      <c r="C46" s="275"/>
      <c r="D46" s="275"/>
    </row>
  </sheetData>
  <mergeCells count="5">
    <mergeCell ref="A2:F9"/>
    <mergeCell ref="B27:E29"/>
    <mergeCell ref="B36:F37"/>
    <mergeCell ref="B38:F39"/>
    <mergeCell ref="C45:D4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WhiteSpace="0" zoomScale="70" zoomScaleNormal="70" zoomScalePageLayoutView="85" workbookViewId="0">
      <selection activeCell="F6" sqref="F6:F7"/>
    </sheetView>
  </sheetViews>
  <sheetFormatPr baseColWidth="10" defaultRowHeight="12.75" x14ac:dyDescent="0.2"/>
  <cols>
    <col min="1" max="1" width="37.7109375" style="1" bestFit="1" customWidth="1"/>
    <col min="2" max="2" width="22.7109375" style="1" customWidth="1"/>
    <col min="3" max="3" width="19.140625" style="3" customWidth="1"/>
    <col min="4" max="4" width="15" style="1" customWidth="1"/>
    <col min="5" max="6" width="22.7109375" style="1" customWidth="1"/>
    <col min="7" max="7" width="11" style="1" bestFit="1" customWidth="1"/>
    <col min="8" max="8" width="13.85546875" style="4" customWidth="1"/>
    <col min="9" max="9" width="30.140625" style="4" customWidth="1"/>
    <col min="10" max="10" width="15.42578125" style="1" customWidth="1"/>
    <col min="11" max="16384" width="11.42578125" style="1"/>
  </cols>
  <sheetData>
    <row r="1" spans="1:12" ht="21" customHeight="1" x14ac:dyDescent="0.2">
      <c r="A1" s="314" t="s">
        <v>209</v>
      </c>
      <c r="B1" s="314"/>
      <c r="C1" s="314"/>
      <c r="D1" s="314"/>
      <c r="E1" s="314"/>
      <c r="F1" s="314"/>
      <c r="G1" s="314"/>
      <c r="H1" s="314"/>
      <c r="I1" s="314"/>
      <c r="J1" s="314"/>
    </row>
    <row r="2" spans="1:12" ht="15" x14ac:dyDescent="0.2">
      <c r="A2" s="286" t="s">
        <v>229</v>
      </c>
      <c r="B2" s="286"/>
      <c r="C2" s="286"/>
      <c r="D2" s="286"/>
      <c r="E2" s="286"/>
      <c r="F2" s="286"/>
      <c r="G2" s="286"/>
      <c r="H2" s="286"/>
      <c r="I2" s="286"/>
      <c r="J2" s="286"/>
    </row>
    <row r="3" spans="1:12" ht="15" x14ac:dyDescent="0.2">
      <c r="A3" s="286" t="s">
        <v>2</v>
      </c>
      <c r="B3" s="286"/>
      <c r="C3" s="286"/>
      <c r="D3" s="286"/>
      <c r="E3" s="286"/>
      <c r="F3" s="286"/>
      <c r="G3" s="286"/>
      <c r="H3" s="286"/>
      <c r="I3" s="286"/>
      <c r="J3" s="286"/>
    </row>
    <row r="4" spans="1:12" ht="15" x14ac:dyDescent="0.2">
      <c r="A4" s="286" t="s">
        <v>230</v>
      </c>
      <c r="B4" s="286"/>
      <c r="C4" s="286"/>
      <c r="D4" s="286"/>
      <c r="E4" s="286"/>
      <c r="F4" s="286"/>
      <c r="G4" s="286"/>
      <c r="H4" s="286"/>
      <c r="I4" s="286"/>
      <c r="J4" s="286"/>
    </row>
    <row r="5" spans="1:12" ht="15" x14ac:dyDescent="0.2">
      <c r="A5" s="50"/>
      <c r="B5" s="50"/>
      <c r="C5" s="50"/>
      <c r="D5" s="50"/>
      <c r="E5" s="50"/>
      <c r="F5" s="50"/>
      <c r="G5" s="50"/>
      <c r="H5" s="50"/>
      <c r="I5" s="50"/>
      <c r="J5" s="50"/>
    </row>
    <row r="6" spans="1:12" ht="30" customHeight="1" x14ac:dyDescent="0.2">
      <c r="A6" s="304" t="s">
        <v>7</v>
      </c>
      <c r="B6" s="304" t="s">
        <v>8</v>
      </c>
      <c r="C6" s="306" t="s">
        <v>9</v>
      </c>
      <c r="D6" s="308" t="s">
        <v>10</v>
      </c>
      <c r="E6" s="306" t="s">
        <v>11</v>
      </c>
      <c r="F6" s="306" t="s">
        <v>640</v>
      </c>
      <c r="G6" s="310" t="s">
        <v>12</v>
      </c>
      <c r="H6" s="311"/>
      <c r="I6" s="306" t="s">
        <v>202</v>
      </c>
      <c r="J6" s="304" t="s">
        <v>13</v>
      </c>
      <c r="L6" s="58"/>
    </row>
    <row r="7" spans="1:12" ht="18" x14ac:dyDescent="0.2">
      <c r="A7" s="305"/>
      <c r="B7" s="305"/>
      <c r="C7" s="307"/>
      <c r="D7" s="309"/>
      <c r="E7" s="307"/>
      <c r="F7" s="307"/>
      <c r="G7" s="10" t="s">
        <v>14</v>
      </c>
      <c r="H7" s="11" t="s">
        <v>15</v>
      </c>
      <c r="I7" s="307"/>
      <c r="J7" s="305"/>
      <c r="L7" s="58"/>
    </row>
    <row r="8" spans="1:12" ht="156.75" customHeight="1" x14ac:dyDescent="0.2">
      <c r="A8" s="350" t="s">
        <v>65</v>
      </c>
      <c r="B8" s="352" t="s">
        <v>66</v>
      </c>
      <c r="C8" s="203" t="s">
        <v>232</v>
      </c>
      <c r="D8" s="204" t="s">
        <v>192</v>
      </c>
      <c r="E8" s="203" t="s">
        <v>233</v>
      </c>
      <c r="F8" s="204" t="s">
        <v>192</v>
      </c>
      <c r="G8" s="205" t="s">
        <v>234</v>
      </c>
      <c r="H8" s="206" t="s">
        <v>235</v>
      </c>
      <c r="I8" s="207" t="s">
        <v>690</v>
      </c>
      <c r="J8" s="59" t="s">
        <v>68</v>
      </c>
    </row>
    <row r="9" spans="1:12" ht="180" x14ac:dyDescent="0.2">
      <c r="A9" s="351"/>
      <c r="B9" s="351"/>
      <c r="C9" s="203" t="s">
        <v>236</v>
      </c>
      <c r="D9" s="204" t="s">
        <v>192</v>
      </c>
      <c r="E9" s="203" t="s">
        <v>237</v>
      </c>
      <c r="F9" s="204" t="s">
        <v>192</v>
      </c>
      <c r="G9" s="208" t="s">
        <v>67</v>
      </c>
      <c r="H9" s="209" t="s">
        <v>238</v>
      </c>
      <c r="I9" s="207" t="s">
        <v>691</v>
      </c>
      <c r="J9" s="59" t="s">
        <v>69</v>
      </c>
    </row>
    <row r="10" spans="1:12" ht="89.25" hidden="1" customHeight="1" x14ac:dyDescent="0.2">
      <c r="A10" s="351"/>
      <c r="B10" s="351"/>
      <c r="C10" s="210" t="s">
        <v>70</v>
      </c>
      <c r="D10" s="211" t="s">
        <v>71</v>
      </c>
      <c r="E10" s="210" t="s">
        <v>72</v>
      </c>
      <c r="F10" s="210"/>
      <c r="G10" s="212"/>
      <c r="H10" s="212"/>
      <c r="I10" s="213"/>
      <c r="J10" s="25" t="s">
        <v>69</v>
      </c>
    </row>
    <row r="11" spans="1:12" ht="264" x14ac:dyDescent="0.2">
      <c r="A11" s="351"/>
      <c r="B11" s="351"/>
      <c r="C11" s="203" t="s">
        <v>73</v>
      </c>
      <c r="D11" s="204" t="s">
        <v>74</v>
      </c>
      <c r="E11" s="214" t="s">
        <v>692</v>
      </c>
      <c r="F11" s="215">
        <v>0.81</v>
      </c>
      <c r="G11" s="212"/>
      <c r="H11" s="212"/>
      <c r="I11" s="216" t="s">
        <v>693</v>
      </c>
      <c r="J11" s="60" t="s">
        <v>75</v>
      </c>
    </row>
    <row r="12" spans="1:12" ht="132" x14ac:dyDescent="0.2">
      <c r="A12" s="351"/>
      <c r="B12" s="351"/>
      <c r="C12" s="203" t="s">
        <v>76</v>
      </c>
      <c r="D12" s="204" t="s">
        <v>77</v>
      </c>
      <c r="E12" s="210" t="s">
        <v>239</v>
      </c>
      <c r="F12" s="204" t="s">
        <v>694</v>
      </c>
      <c r="G12" s="212"/>
      <c r="H12" s="212"/>
      <c r="I12" s="217" t="s">
        <v>695</v>
      </c>
      <c r="J12" s="60" t="s">
        <v>75</v>
      </c>
    </row>
    <row r="13" spans="1:12" ht="132" x14ac:dyDescent="0.2">
      <c r="A13" s="351"/>
      <c r="B13" s="351"/>
      <c r="C13" s="203" t="s">
        <v>78</v>
      </c>
      <c r="D13" s="204" t="s">
        <v>79</v>
      </c>
      <c r="E13" s="203" t="s">
        <v>240</v>
      </c>
      <c r="F13" s="204" t="s">
        <v>79</v>
      </c>
      <c r="G13" s="208" t="s">
        <v>80</v>
      </c>
      <c r="H13" s="218">
        <v>1000000</v>
      </c>
      <c r="I13" s="219" t="s">
        <v>696</v>
      </c>
      <c r="J13" s="60" t="s">
        <v>75</v>
      </c>
    </row>
    <row r="14" spans="1:12" ht="60" x14ac:dyDescent="0.2">
      <c r="A14" s="351"/>
      <c r="B14" s="353"/>
      <c r="C14" s="203" t="s">
        <v>81</v>
      </c>
      <c r="D14" s="204" t="s">
        <v>82</v>
      </c>
      <c r="E14" s="203" t="s">
        <v>241</v>
      </c>
      <c r="F14" s="204" t="s">
        <v>242</v>
      </c>
      <c r="G14" s="212"/>
      <c r="H14" s="212"/>
      <c r="I14" s="219" t="s">
        <v>243</v>
      </c>
      <c r="J14" s="60" t="s">
        <v>83</v>
      </c>
    </row>
    <row r="15" spans="1:12" ht="168" x14ac:dyDescent="0.2">
      <c r="A15" s="351"/>
      <c r="B15" s="354" t="s">
        <v>244</v>
      </c>
      <c r="C15" s="210" t="s">
        <v>84</v>
      </c>
      <c r="D15" s="214" t="s">
        <v>85</v>
      </c>
      <c r="E15" s="203" t="s">
        <v>245</v>
      </c>
      <c r="F15" s="214" t="s">
        <v>85</v>
      </c>
      <c r="G15" s="212"/>
      <c r="H15" s="212"/>
      <c r="I15" s="207" t="s">
        <v>697</v>
      </c>
      <c r="J15" s="357" t="s">
        <v>86</v>
      </c>
    </row>
    <row r="16" spans="1:12" ht="180" x14ac:dyDescent="0.2">
      <c r="A16" s="351"/>
      <c r="B16" s="355"/>
      <c r="C16" s="210" t="s">
        <v>246</v>
      </c>
      <c r="D16" s="220" t="s">
        <v>247</v>
      </c>
      <c r="E16" s="203" t="s">
        <v>248</v>
      </c>
      <c r="F16" s="214" t="s">
        <v>249</v>
      </c>
      <c r="G16" s="212"/>
      <c r="H16" s="212"/>
      <c r="I16" s="207" t="s">
        <v>698</v>
      </c>
      <c r="J16" s="358"/>
    </row>
    <row r="17" spans="1:10" ht="108" x14ac:dyDescent="0.2">
      <c r="A17" s="351"/>
      <c r="B17" s="355"/>
      <c r="C17" s="221" t="s">
        <v>87</v>
      </c>
      <c r="D17" s="214" t="s">
        <v>88</v>
      </c>
      <c r="E17" s="203" t="s">
        <v>250</v>
      </c>
      <c r="F17" s="214">
        <v>23</v>
      </c>
      <c r="G17" s="212"/>
      <c r="H17" s="212"/>
      <c r="I17" s="222" t="s">
        <v>699</v>
      </c>
      <c r="J17" s="358"/>
    </row>
    <row r="18" spans="1:10" ht="408" x14ac:dyDescent="0.2">
      <c r="A18" s="351"/>
      <c r="B18" s="355"/>
      <c r="C18" s="210" t="s">
        <v>251</v>
      </c>
      <c r="D18" s="214" t="s">
        <v>252</v>
      </c>
      <c r="E18" s="203" t="s">
        <v>253</v>
      </c>
      <c r="F18" s="214" t="s">
        <v>252</v>
      </c>
      <c r="G18" s="212"/>
      <c r="H18" s="212"/>
      <c r="I18" s="222" t="s">
        <v>700</v>
      </c>
      <c r="J18" s="358"/>
    </row>
    <row r="19" spans="1:10" ht="153" hidden="1" customHeight="1" x14ac:dyDescent="0.2">
      <c r="A19" s="351"/>
      <c r="B19" s="356"/>
      <c r="C19" s="210" t="s">
        <v>89</v>
      </c>
      <c r="D19" s="203" t="s">
        <v>90</v>
      </c>
      <c r="E19" s="203" t="s">
        <v>91</v>
      </c>
      <c r="F19" s="203"/>
      <c r="G19" s="223"/>
      <c r="H19" s="224"/>
      <c r="I19" s="225"/>
      <c r="J19" s="359"/>
    </row>
    <row r="20" spans="1:10" ht="252" x14ac:dyDescent="0.2">
      <c r="A20" s="344" t="s">
        <v>92</v>
      </c>
      <c r="B20" s="347" t="s">
        <v>93</v>
      </c>
      <c r="C20" s="221" t="s">
        <v>254</v>
      </c>
      <c r="D20" s="226" t="s">
        <v>94</v>
      </c>
      <c r="E20" s="203" t="s">
        <v>255</v>
      </c>
      <c r="F20" s="204" t="s">
        <v>94</v>
      </c>
      <c r="G20" s="227"/>
      <c r="H20" s="228"/>
      <c r="I20" s="203" t="s">
        <v>701</v>
      </c>
      <c r="J20" s="26" t="s">
        <v>95</v>
      </c>
    </row>
    <row r="21" spans="1:10" ht="348" x14ac:dyDescent="0.2">
      <c r="A21" s="345"/>
      <c r="B21" s="348"/>
      <c r="C21" s="221" t="s">
        <v>256</v>
      </c>
      <c r="D21" s="204" t="s">
        <v>94</v>
      </c>
      <c r="E21" s="203" t="s">
        <v>257</v>
      </c>
      <c r="F21" s="204" t="s">
        <v>702</v>
      </c>
      <c r="G21" s="223"/>
      <c r="H21" s="224"/>
      <c r="I21" s="203" t="s">
        <v>703</v>
      </c>
      <c r="J21" s="26" t="s">
        <v>95</v>
      </c>
    </row>
    <row r="22" spans="1:10" ht="89.25" x14ac:dyDescent="0.2">
      <c r="A22" s="346"/>
      <c r="B22" s="162" t="s">
        <v>96</v>
      </c>
      <c r="C22" s="221" t="s">
        <v>97</v>
      </c>
      <c r="D22" s="204" t="s">
        <v>98</v>
      </c>
      <c r="E22" s="203" t="s">
        <v>704</v>
      </c>
      <c r="F22" s="204" t="s">
        <v>249</v>
      </c>
      <c r="G22" s="223"/>
      <c r="H22" s="224"/>
      <c r="I22" s="221" t="s">
        <v>705</v>
      </c>
      <c r="J22" s="26" t="s">
        <v>95</v>
      </c>
    </row>
    <row r="23" spans="1:10" x14ac:dyDescent="0.2">
      <c r="B23" s="163"/>
      <c r="C23" s="27"/>
      <c r="D23" s="28"/>
      <c r="E23" s="28"/>
      <c r="F23" s="28"/>
      <c r="G23" s="28"/>
      <c r="H23" s="29"/>
      <c r="I23" s="29"/>
      <c r="J23" s="28"/>
    </row>
    <row r="24" spans="1:10" ht="33" customHeight="1" x14ac:dyDescent="0.2">
      <c r="A24" s="340" t="s">
        <v>258</v>
      </c>
      <c r="B24" s="349"/>
      <c r="C24" s="349"/>
      <c r="D24" s="349"/>
      <c r="E24" s="349"/>
      <c r="F24" s="349"/>
      <c r="G24" s="349"/>
      <c r="H24" s="349"/>
      <c r="I24" s="349"/>
      <c r="J24" s="349"/>
    </row>
    <row r="25" spans="1:10" ht="30.75" customHeight="1" x14ac:dyDescent="0.2">
      <c r="A25" s="340" t="s">
        <v>259</v>
      </c>
      <c r="B25" s="349"/>
      <c r="C25" s="349"/>
      <c r="D25" s="349"/>
      <c r="E25" s="349"/>
      <c r="F25" s="349"/>
      <c r="G25" s="349"/>
      <c r="H25" s="349"/>
      <c r="I25" s="349"/>
      <c r="J25" s="349"/>
    </row>
    <row r="26" spans="1:10" ht="12.75" customHeight="1" x14ac:dyDescent="0.2">
      <c r="A26" s="31"/>
      <c r="B26" s="48"/>
      <c r="H26" s="61"/>
      <c r="I26" s="61"/>
    </row>
    <row r="27" spans="1:10" x14ac:dyDescent="0.2">
      <c r="A27" s="61"/>
    </row>
  </sheetData>
  <mergeCells count="21">
    <mergeCell ref="A1:J1"/>
    <mergeCell ref="A2:J2"/>
    <mergeCell ref="A3:J3"/>
    <mergeCell ref="A4:J4"/>
    <mergeCell ref="A6:A7"/>
    <mergeCell ref="B6:B7"/>
    <mergeCell ref="C6:C7"/>
    <mergeCell ref="D6:D7"/>
    <mergeCell ref="E6:E7"/>
    <mergeCell ref="F6:F7"/>
    <mergeCell ref="A20:A22"/>
    <mergeCell ref="B20:B21"/>
    <mergeCell ref="A24:J24"/>
    <mergeCell ref="A25:J25"/>
    <mergeCell ref="G6:H6"/>
    <mergeCell ref="I6:I7"/>
    <mergeCell ref="J6:J7"/>
    <mergeCell ref="A8:A19"/>
    <mergeCell ref="B8:B14"/>
    <mergeCell ref="B15:B19"/>
    <mergeCell ref="J15:J19"/>
  </mergeCells>
  <pageMargins left="0.39370078740157483" right="0.39370078740157483" top="0.4" bottom="0.78740157480314965" header="0" footer="0"/>
  <pageSetup scale="75" orientation="portrait" r:id="rId1"/>
  <headerFooter alignWithMargins="0">
    <oddHeader xml:space="preserve">&amp;C&amp;"Arial,Negrita Cursiva"&amp;12
&amp;R
</oddHeader>
    <oddFooter>&amp;LResponsable: Rolando Bolaños Garita&amp;CFirma y sello&amp;R&amp;D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workbookViewId="0">
      <selection activeCell="G5" sqref="G5:H16"/>
    </sheetView>
  </sheetViews>
  <sheetFormatPr baseColWidth="10" defaultRowHeight="12.75" x14ac:dyDescent="0.2"/>
  <cols>
    <col min="1" max="1" width="23.5703125" style="91" customWidth="1"/>
    <col min="2" max="2" width="19.7109375" style="91" customWidth="1"/>
    <col min="3" max="3" width="20.140625" style="92" customWidth="1"/>
    <col min="4" max="4" width="19.85546875" style="91" customWidth="1"/>
    <col min="5" max="5" width="18.28515625" style="91" customWidth="1"/>
    <col min="6" max="6" width="13.85546875" style="91" customWidth="1"/>
    <col min="7" max="7" width="12.7109375" style="1" customWidth="1"/>
    <col min="8" max="8" width="12.85546875" style="4" customWidth="1"/>
    <col min="9" max="9" width="14.85546875" style="93" customWidth="1"/>
    <col min="10" max="10" width="19.85546875" style="94" customWidth="1"/>
    <col min="11" max="16384" width="11.42578125" style="1"/>
  </cols>
  <sheetData>
    <row r="1" spans="1:10" ht="15" customHeight="1" x14ac:dyDescent="0.2">
      <c r="A1" s="360" t="s">
        <v>321</v>
      </c>
      <c r="B1" s="360"/>
      <c r="C1" s="360"/>
      <c r="D1" s="360"/>
      <c r="E1" s="360"/>
      <c r="F1" s="360"/>
      <c r="G1" s="360"/>
      <c r="H1" s="360"/>
      <c r="I1" s="360"/>
      <c r="J1" s="360"/>
    </row>
    <row r="2" spans="1:10" ht="15" x14ac:dyDescent="0.2">
      <c r="A2" s="183"/>
      <c r="B2" s="183"/>
      <c r="C2" s="183"/>
      <c r="D2" s="183"/>
      <c r="E2" s="183"/>
      <c r="F2" s="183"/>
      <c r="G2" s="177"/>
      <c r="H2" s="177"/>
      <c r="I2" s="82"/>
      <c r="J2" s="82"/>
    </row>
    <row r="3" spans="1:10" ht="12.75" customHeight="1" x14ac:dyDescent="0.2">
      <c r="A3" s="287" t="s">
        <v>7</v>
      </c>
      <c r="B3" s="287" t="s">
        <v>8</v>
      </c>
      <c r="C3" s="289" t="s">
        <v>9</v>
      </c>
      <c r="D3" s="287" t="s">
        <v>10</v>
      </c>
      <c r="E3" s="289" t="s">
        <v>11</v>
      </c>
      <c r="F3" s="289" t="s">
        <v>231</v>
      </c>
      <c r="G3" s="361" t="s">
        <v>201</v>
      </c>
      <c r="H3" s="362"/>
      <c r="I3" s="306" t="s">
        <v>202</v>
      </c>
      <c r="J3" s="83" t="s">
        <v>13</v>
      </c>
    </row>
    <row r="4" spans="1:10" x14ac:dyDescent="0.2">
      <c r="A4" s="288"/>
      <c r="B4" s="288"/>
      <c r="C4" s="290"/>
      <c r="D4" s="288"/>
      <c r="E4" s="290"/>
      <c r="F4" s="290"/>
      <c r="G4" s="229" t="s">
        <v>14</v>
      </c>
      <c r="H4" s="84" t="s">
        <v>15</v>
      </c>
      <c r="I4" s="307"/>
      <c r="J4" s="85"/>
    </row>
    <row r="5" spans="1:10" ht="76.5" customHeight="1" x14ac:dyDescent="0.2">
      <c r="A5" s="363" t="s">
        <v>99</v>
      </c>
      <c r="B5" s="365" t="s">
        <v>322</v>
      </c>
      <c r="C5" s="365" t="s">
        <v>100</v>
      </c>
      <c r="D5" s="19" t="s">
        <v>101</v>
      </c>
      <c r="E5" s="19" t="s">
        <v>102</v>
      </c>
      <c r="F5" s="86">
        <f>24/27</f>
        <v>0.88888888888888884</v>
      </c>
      <c r="G5" s="370" t="s">
        <v>323</v>
      </c>
      <c r="H5" s="364"/>
      <c r="I5" s="42"/>
      <c r="J5" s="87" t="s">
        <v>103</v>
      </c>
    </row>
    <row r="6" spans="1:10" ht="63.75" x14ac:dyDescent="0.2">
      <c r="A6" s="363"/>
      <c r="B6" s="365"/>
      <c r="C6" s="365"/>
      <c r="D6" s="19" t="s">
        <v>104</v>
      </c>
      <c r="E6" s="88" t="s">
        <v>324</v>
      </c>
      <c r="F6" s="89">
        <v>1</v>
      </c>
      <c r="G6" s="370"/>
      <c r="H6" s="364"/>
      <c r="I6" s="42"/>
      <c r="J6" s="87" t="s">
        <v>325</v>
      </c>
    </row>
    <row r="7" spans="1:10" ht="114.75" x14ac:dyDescent="0.2">
      <c r="A7" s="363"/>
      <c r="B7" s="365"/>
      <c r="C7" s="365"/>
      <c r="D7" s="19" t="s">
        <v>106</v>
      </c>
      <c r="E7" s="88" t="s">
        <v>326</v>
      </c>
      <c r="F7" s="89">
        <f>4/5</f>
        <v>0.8</v>
      </c>
      <c r="G7" s="370"/>
      <c r="H7" s="364"/>
      <c r="I7" s="71" t="s">
        <v>780</v>
      </c>
      <c r="J7" s="87" t="s">
        <v>103</v>
      </c>
    </row>
    <row r="8" spans="1:10" ht="76.5" x14ac:dyDescent="0.2">
      <c r="A8" s="363"/>
      <c r="B8" s="365"/>
      <c r="C8" s="365"/>
      <c r="D8" s="19" t="s">
        <v>107</v>
      </c>
      <c r="E8" s="19" t="s">
        <v>108</v>
      </c>
      <c r="F8" s="89">
        <f>100/100</f>
        <v>1</v>
      </c>
      <c r="G8" s="370"/>
      <c r="H8" s="364"/>
      <c r="I8" s="71"/>
      <c r="J8" s="87" t="s">
        <v>327</v>
      </c>
    </row>
    <row r="9" spans="1:10" ht="127.5" x14ac:dyDescent="0.2">
      <c r="A9" s="363"/>
      <c r="B9" s="368"/>
      <c r="C9" s="365"/>
      <c r="D9" s="19" t="s">
        <v>109</v>
      </c>
      <c r="E9" s="19" t="s">
        <v>110</v>
      </c>
      <c r="F9" s="89">
        <f>4/5</f>
        <v>0.8</v>
      </c>
      <c r="G9" s="364"/>
      <c r="H9" s="364"/>
      <c r="I9" s="71" t="s">
        <v>781</v>
      </c>
      <c r="J9" s="87" t="s">
        <v>103</v>
      </c>
    </row>
    <row r="10" spans="1:10" ht="51" x14ac:dyDescent="0.2">
      <c r="A10" s="363"/>
      <c r="B10" s="368"/>
      <c r="C10" s="365"/>
      <c r="D10" s="19" t="s">
        <v>111</v>
      </c>
      <c r="E10" s="19" t="s">
        <v>112</v>
      </c>
      <c r="F10" s="89">
        <f>16/16</f>
        <v>1</v>
      </c>
      <c r="G10" s="364"/>
      <c r="H10" s="364"/>
      <c r="I10" s="71" t="s">
        <v>782</v>
      </c>
      <c r="J10" s="87" t="s">
        <v>328</v>
      </c>
    </row>
    <row r="11" spans="1:10" ht="89.25" x14ac:dyDescent="0.2">
      <c r="A11" s="363"/>
      <c r="B11" s="368"/>
      <c r="C11" s="365"/>
      <c r="D11" s="19" t="s">
        <v>113</v>
      </c>
      <c r="E11" s="19" t="s">
        <v>114</v>
      </c>
      <c r="F11" s="89">
        <f>3/3</f>
        <v>1</v>
      </c>
      <c r="G11" s="364"/>
      <c r="H11" s="364"/>
      <c r="I11" s="71"/>
      <c r="J11" s="87" t="s">
        <v>103</v>
      </c>
    </row>
    <row r="12" spans="1:10" ht="89.25" x14ac:dyDescent="0.2">
      <c r="A12" s="363"/>
      <c r="B12" s="368"/>
      <c r="C12" s="365"/>
      <c r="D12" s="19" t="s">
        <v>113</v>
      </c>
      <c r="E12" s="19" t="s">
        <v>114</v>
      </c>
      <c r="F12" s="89">
        <f>3/3</f>
        <v>1</v>
      </c>
      <c r="G12" s="364"/>
      <c r="H12" s="364"/>
      <c r="I12" s="71"/>
      <c r="J12" s="87" t="s">
        <v>329</v>
      </c>
    </row>
    <row r="13" spans="1:10" ht="127.5" x14ac:dyDescent="0.2">
      <c r="A13" s="363"/>
      <c r="B13" s="368"/>
      <c r="C13" s="365"/>
      <c r="D13" s="19" t="s">
        <v>115</v>
      </c>
      <c r="E13" s="19" t="s">
        <v>189</v>
      </c>
      <c r="F13" s="89">
        <f>1/2</f>
        <v>0.5</v>
      </c>
      <c r="G13" s="364"/>
      <c r="H13" s="364"/>
      <c r="I13" s="71" t="s">
        <v>783</v>
      </c>
      <c r="J13" s="87" t="s">
        <v>103</v>
      </c>
    </row>
    <row r="14" spans="1:10" ht="76.5" x14ac:dyDescent="0.2">
      <c r="A14" s="363"/>
      <c r="B14" s="368"/>
      <c r="C14" s="365"/>
      <c r="D14" s="19" t="s">
        <v>116</v>
      </c>
      <c r="E14" s="19" t="s">
        <v>190</v>
      </c>
      <c r="F14" s="89">
        <f>100/100</f>
        <v>1</v>
      </c>
      <c r="G14" s="364"/>
      <c r="H14" s="364"/>
      <c r="I14" s="71"/>
      <c r="J14" s="87" t="s">
        <v>330</v>
      </c>
    </row>
    <row r="15" spans="1:10" ht="127.5" x14ac:dyDescent="0.2">
      <c r="A15" s="363"/>
      <c r="B15" s="368"/>
      <c r="C15" s="365"/>
      <c r="D15" s="19" t="s">
        <v>117</v>
      </c>
      <c r="E15" s="19" t="s">
        <v>784</v>
      </c>
      <c r="F15" s="89">
        <f>100/100</f>
        <v>1</v>
      </c>
      <c r="G15" s="364"/>
      <c r="H15" s="364"/>
      <c r="I15" s="71"/>
      <c r="J15" s="87" t="s">
        <v>103</v>
      </c>
    </row>
    <row r="16" spans="1:10" ht="127.5" x14ac:dyDescent="0.2">
      <c r="A16" s="363"/>
      <c r="B16" s="368"/>
      <c r="C16" s="365"/>
      <c r="D16" s="19" t="s">
        <v>117</v>
      </c>
      <c r="E16" s="19" t="s">
        <v>784</v>
      </c>
      <c r="F16" s="89">
        <f>100/100</f>
        <v>1</v>
      </c>
      <c r="G16" s="364"/>
      <c r="H16" s="364"/>
      <c r="I16" s="71"/>
      <c r="J16" s="87" t="s">
        <v>105</v>
      </c>
    </row>
    <row r="17" spans="1:10" ht="63.75" customHeight="1" x14ac:dyDescent="0.2">
      <c r="A17" s="363"/>
      <c r="B17" s="363" t="s">
        <v>206</v>
      </c>
      <c r="C17" s="363" t="s">
        <v>119</v>
      </c>
      <c r="D17" s="88" t="s">
        <v>331</v>
      </c>
      <c r="E17" s="88" t="s">
        <v>332</v>
      </c>
      <c r="F17" s="168">
        <v>800</v>
      </c>
      <c r="G17" s="364"/>
      <c r="H17" s="364"/>
      <c r="I17" s="71"/>
      <c r="J17" s="87" t="s">
        <v>122</v>
      </c>
    </row>
    <row r="18" spans="1:10" ht="89.25" x14ac:dyDescent="0.2">
      <c r="A18" s="363"/>
      <c r="B18" s="363"/>
      <c r="C18" s="363"/>
      <c r="D18" s="88" t="s">
        <v>333</v>
      </c>
      <c r="E18" s="88" t="s">
        <v>334</v>
      </c>
      <c r="F18" s="168">
        <v>108</v>
      </c>
      <c r="G18" s="364"/>
      <c r="H18" s="364"/>
      <c r="I18" s="71"/>
      <c r="J18" s="87"/>
    </row>
    <row r="19" spans="1:10" ht="63.75" customHeight="1" x14ac:dyDescent="0.2">
      <c r="A19" s="363"/>
      <c r="B19" s="363"/>
      <c r="C19" s="365" t="s">
        <v>125</v>
      </c>
      <c r="D19" s="88" t="s">
        <v>335</v>
      </c>
      <c r="E19" s="88" t="s">
        <v>336</v>
      </c>
      <c r="F19" s="86">
        <f>100/100</f>
        <v>1</v>
      </c>
      <c r="G19" s="366" t="s">
        <v>118</v>
      </c>
      <c r="H19" s="367" t="s">
        <v>337</v>
      </c>
      <c r="I19" s="71"/>
      <c r="J19" s="369" t="s">
        <v>338</v>
      </c>
    </row>
    <row r="20" spans="1:10" ht="51" x14ac:dyDescent="0.2">
      <c r="A20" s="363"/>
      <c r="B20" s="363"/>
      <c r="C20" s="363"/>
      <c r="D20" s="88" t="s">
        <v>339</v>
      </c>
      <c r="E20" s="88" t="s">
        <v>340</v>
      </c>
      <c r="F20" s="86">
        <f>100/100</f>
        <v>1</v>
      </c>
      <c r="G20" s="366"/>
      <c r="H20" s="367"/>
      <c r="I20" s="71"/>
      <c r="J20" s="369"/>
    </row>
    <row r="21" spans="1:10" ht="135" x14ac:dyDescent="0.2">
      <c r="A21" s="434" t="s">
        <v>785</v>
      </c>
      <c r="B21" s="435" t="s">
        <v>341</v>
      </c>
      <c r="C21" s="435" t="s">
        <v>342</v>
      </c>
      <c r="D21" s="6" t="s">
        <v>786</v>
      </c>
      <c r="E21" s="6" t="s">
        <v>129</v>
      </c>
      <c r="F21" s="436">
        <v>1</v>
      </c>
      <c r="G21" s="437" t="s">
        <v>130</v>
      </c>
      <c r="H21" s="437" t="s">
        <v>130</v>
      </c>
      <c r="I21" s="438"/>
      <c r="J21" s="439" t="s">
        <v>191</v>
      </c>
    </row>
    <row r="22" spans="1:10" ht="405" x14ac:dyDescent="0.2">
      <c r="A22" s="440" t="s">
        <v>787</v>
      </c>
      <c r="B22" s="435" t="s">
        <v>343</v>
      </c>
      <c r="C22" s="435" t="s">
        <v>344</v>
      </c>
      <c r="D22" s="6" t="s">
        <v>345</v>
      </c>
      <c r="E22" s="435" t="s">
        <v>346</v>
      </c>
      <c r="F22" s="436">
        <v>1</v>
      </c>
      <c r="G22" s="437" t="s">
        <v>130</v>
      </c>
      <c r="H22" s="437" t="s">
        <v>130</v>
      </c>
      <c r="I22" s="438"/>
      <c r="J22" s="439" t="s">
        <v>131</v>
      </c>
    </row>
    <row r="23" spans="1:10" ht="240" x14ac:dyDescent="0.2">
      <c r="A23" s="440"/>
      <c r="B23" s="435" t="s">
        <v>347</v>
      </c>
      <c r="C23" s="441" t="s">
        <v>348</v>
      </c>
      <c r="D23" s="6" t="s">
        <v>349</v>
      </c>
      <c r="E23" s="435" t="s">
        <v>350</v>
      </c>
      <c r="F23" s="436">
        <v>1</v>
      </c>
      <c r="G23" s="437"/>
      <c r="H23" s="437"/>
      <c r="I23" s="438"/>
      <c r="J23" s="439" t="s">
        <v>351</v>
      </c>
    </row>
    <row r="24" spans="1:10" ht="38.25" customHeight="1" x14ac:dyDescent="0.2">
      <c r="A24" s="440"/>
      <c r="B24" s="363" t="s">
        <v>352</v>
      </c>
      <c r="C24" s="368" t="s">
        <v>353</v>
      </c>
      <c r="D24" s="17" t="s">
        <v>120</v>
      </c>
      <c r="E24" s="19" t="s">
        <v>121</v>
      </c>
      <c r="F24" s="436">
        <v>1</v>
      </c>
      <c r="G24" s="442"/>
      <c r="H24" s="367"/>
      <c r="I24" s="438"/>
      <c r="J24" s="369" t="s">
        <v>354</v>
      </c>
    </row>
    <row r="25" spans="1:10" ht="38.25" x14ac:dyDescent="0.2">
      <c r="A25" s="440"/>
      <c r="B25" s="368"/>
      <c r="C25" s="368"/>
      <c r="D25" s="17" t="s">
        <v>123</v>
      </c>
      <c r="E25" s="19" t="s">
        <v>124</v>
      </c>
      <c r="F25" s="436">
        <v>1</v>
      </c>
      <c r="G25" s="442"/>
      <c r="H25" s="443"/>
      <c r="I25" s="438"/>
      <c r="J25" s="444"/>
    </row>
    <row r="26" spans="1:10" ht="63.75" customHeight="1" x14ac:dyDescent="0.2">
      <c r="A26" s="440"/>
      <c r="B26" s="368"/>
      <c r="C26" s="365" t="s">
        <v>355</v>
      </c>
      <c r="D26" s="19" t="s">
        <v>126</v>
      </c>
      <c r="E26" s="19" t="s">
        <v>356</v>
      </c>
      <c r="F26" s="445"/>
      <c r="G26" s="442" t="s">
        <v>118</v>
      </c>
      <c r="H26" s="367" t="s">
        <v>357</v>
      </c>
      <c r="I26" s="90" t="s">
        <v>788</v>
      </c>
      <c r="J26" s="369" t="s">
        <v>131</v>
      </c>
    </row>
    <row r="27" spans="1:10" ht="76.5" x14ac:dyDescent="0.2">
      <c r="A27" s="440"/>
      <c r="B27" s="368"/>
      <c r="C27" s="365"/>
      <c r="D27" s="19" t="s">
        <v>127</v>
      </c>
      <c r="E27" s="19" t="s">
        <v>128</v>
      </c>
      <c r="F27" s="436">
        <v>1</v>
      </c>
      <c r="G27" s="442"/>
      <c r="H27" s="443"/>
      <c r="I27" s="90" t="s">
        <v>789</v>
      </c>
      <c r="J27" s="444"/>
    </row>
  </sheetData>
  <mergeCells count="30">
    <mergeCell ref="J26:J27"/>
    <mergeCell ref="J19:J20"/>
    <mergeCell ref="A22:A27"/>
    <mergeCell ref="B24:B27"/>
    <mergeCell ref="C24:C25"/>
    <mergeCell ref="G24:G25"/>
    <mergeCell ref="H24:H25"/>
    <mergeCell ref="J24:J25"/>
    <mergeCell ref="C26:C27"/>
    <mergeCell ref="G26:G27"/>
    <mergeCell ref="H26:H27"/>
    <mergeCell ref="A5:A20"/>
    <mergeCell ref="B5:B16"/>
    <mergeCell ref="C5:C16"/>
    <mergeCell ref="G5:H16"/>
    <mergeCell ref="B17:B20"/>
    <mergeCell ref="C17:C18"/>
    <mergeCell ref="G17:H18"/>
    <mergeCell ref="C19:C20"/>
    <mergeCell ref="G19:G20"/>
    <mergeCell ref="H19:H20"/>
    <mergeCell ref="A1:J1"/>
    <mergeCell ref="A3:A4"/>
    <mergeCell ref="B3:B4"/>
    <mergeCell ref="C3:C4"/>
    <mergeCell ref="D3:D4"/>
    <mergeCell ref="E3:E4"/>
    <mergeCell ref="F3:F4"/>
    <mergeCell ref="G3:H3"/>
    <mergeCell ref="I3:I4"/>
  </mergeCells>
  <pageMargins left="0.39370078740157483" right="0.39370078740157483" top="0.78740157480314965" bottom="0.78740157480314965" header="0" footer="0"/>
  <pageSetup scale="75" orientation="landscape" r:id="rId1"/>
  <headerFooter alignWithMargins="0">
    <oddHeader xml:space="preserve">&amp;C&amp;"Arial,Negrita Cursiva"&amp;12
&amp;R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F3" sqref="F3:F4"/>
    </sheetView>
  </sheetViews>
  <sheetFormatPr baseColWidth="10" defaultRowHeight="15" x14ac:dyDescent="0.25"/>
  <cols>
    <col min="1" max="1" width="27.7109375" style="139" customWidth="1"/>
    <col min="2" max="6" width="22.7109375" style="139" customWidth="1"/>
    <col min="7" max="7" width="21.5703125" style="139" bestFit="1" customWidth="1"/>
    <col min="8" max="9" width="18.7109375" style="139" customWidth="1"/>
    <col min="10" max="10" width="20.7109375" style="139" customWidth="1"/>
    <col min="11" max="16384" width="11.42578125" style="139"/>
  </cols>
  <sheetData>
    <row r="1" spans="1:10" s="136" customFormat="1" x14ac:dyDescent="0.25">
      <c r="A1" s="372" t="s">
        <v>542</v>
      </c>
      <c r="B1" s="372"/>
      <c r="C1" s="372"/>
      <c r="D1" s="372"/>
      <c r="E1" s="372"/>
      <c r="F1" s="372"/>
      <c r="G1" s="372"/>
      <c r="H1" s="372"/>
      <c r="I1" s="372"/>
      <c r="J1" s="372"/>
    </row>
    <row r="2" spans="1:10" s="136" customFormat="1" x14ac:dyDescent="0.25">
      <c r="A2" s="137"/>
      <c r="B2" s="137"/>
      <c r="C2" s="137"/>
      <c r="D2" s="137"/>
      <c r="E2" s="137"/>
      <c r="F2" s="137"/>
      <c r="G2" s="137"/>
      <c r="H2" s="137"/>
      <c r="I2" s="137"/>
      <c r="J2" s="138"/>
    </row>
    <row r="3" spans="1:10" ht="38.25" customHeight="1" x14ac:dyDescent="0.25">
      <c r="A3" s="373" t="s">
        <v>7</v>
      </c>
      <c r="B3" s="373" t="s">
        <v>8</v>
      </c>
      <c r="C3" s="373" t="s">
        <v>9</v>
      </c>
      <c r="D3" s="374" t="s">
        <v>10</v>
      </c>
      <c r="E3" s="373" t="s">
        <v>11</v>
      </c>
      <c r="F3" s="289" t="s">
        <v>706</v>
      </c>
      <c r="G3" s="373" t="s">
        <v>12</v>
      </c>
      <c r="H3" s="373"/>
      <c r="I3" s="289" t="s">
        <v>202</v>
      </c>
      <c r="J3" s="373" t="s">
        <v>13</v>
      </c>
    </row>
    <row r="4" spans="1:10" x14ac:dyDescent="0.25">
      <c r="A4" s="373"/>
      <c r="B4" s="373"/>
      <c r="C4" s="373"/>
      <c r="D4" s="374"/>
      <c r="E4" s="373"/>
      <c r="F4" s="290"/>
      <c r="G4" s="166" t="s">
        <v>14</v>
      </c>
      <c r="H4" s="2" t="s">
        <v>15</v>
      </c>
      <c r="I4" s="290"/>
      <c r="J4" s="373"/>
    </row>
    <row r="5" spans="1:10" ht="345" x14ac:dyDescent="0.25">
      <c r="A5" s="124" t="s">
        <v>132</v>
      </c>
      <c r="B5" s="124" t="s">
        <v>543</v>
      </c>
      <c r="C5" s="167" t="s">
        <v>544</v>
      </c>
      <c r="D5" s="167" t="s">
        <v>545</v>
      </c>
      <c r="E5" s="167" t="s">
        <v>546</v>
      </c>
      <c r="F5" s="112">
        <v>0</v>
      </c>
      <c r="G5" s="117" t="s">
        <v>388</v>
      </c>
      <c r="H5" s="140"/>
      <c r="I5" s="141" t="s">
        <v>707</v>
      </c>
      <c r="J5" s="230" t="s">
        <v>133</v>
      </c>
    </row>
    <row r="6" spans="1:10" ht="210" x14ac:dyDescent="0.25">
      <c r="A6" s="371" t="s">
        <v>135</v>
      </c>
      <c r="B6" s="123" t="s">
        <v>136</v>
      </c>
      <c r="C6" s="123" t="s">
        <v>137</v>
      </c>
      <c r="D6" s="123" t="s">
        <v>138</v>
      </c>
      <c r="E6" s="123" t="s">
        <v>139</v>
      </c>
      <c r="F6" s="231">
        <v>1</v>
      </c>
      <c r="G6" s="117" t="s">
        <v>388</v>
      </c>
      <c r="H6" s="232"/>
      <c r="I6" s="233" t="s">
        <v>547</v>
      </c>
      <c r="J6" s="234" t="s">
        <v>134</v>
      </c>
    </row>
    <row r="7" spans="1:10" ht="140.25" x14ac:dyDescent="0.25">
      <c r="A7" s="371"/>
      <c r="B7" s="124" t="s">
        <v>140</v>
      </c>
      <c r="C7" s="124" t="s">
        <v>548</v>
      </c>
      <c r="D7" s="124" t="s">
        <v>549</v>
      </c>
      <c r="E7" s="124" t="s">
        <v>550</v>
      </c>
      <c r="F7" s="235">
        <v>1</v>
      </c>
      <c r="G7" s="117" t="s">
        <v>388</v>
      </c>
      <c r="H7" s="120"/>
      <c r="I7" s="120" t="s">
        <v>551</v>
      </c>
      <c r="J7" s="234" t="s">
        <v>134</v>
      </c>
    </row>
    <row r="8" spans="1:10" x14ac:dyDescent="0.25">
      <c r="A8" s="142"/>
      <c r="B8" s="142"/>
      <c r="C8" s="143"/>
      <c r="D8" s="142"/>
      <c r="E8" s="142"/>
      <c r="F8" s="142"/>
      <c r="G8" s="142"/>
      <c r="H8" s="144"/>
      <c r="I8" s="144"/>
      <c r="J8" s="145"/>
    </row>
    <row r="9" spans="1:10" x14ac:dyDescent="0.25">
      <c r="A9" s="142"/>
      <c r="B9" s="142"/>
      <c r="C9" s="143"/>
      <c r="D9" s="142"/>
      <c r="E9" s="142"/>
      <c r="F9" s="142"/>
      <c r="G9" s="142"/>
      <c r="H9" s="144"/>
      <c r="I9" s="144"/>
      <c r="J9" s="145"/>
    </row>
    <row r="10" spans="1:10" x14ac:dyDescent="0.25">
      <c r="A10" s="142"/>
      <c r="B10" s="142"/>
      <c r="C10" s="143"/>
      <c r="D10" s="142"/>
      <c r="E10" s="142"/>
      <c r="F10" s="142"/>
      <c r="G10" s="142"/>
      <c r="H10" s="144"/>
      <c r="I10" s="144"/>
      <c r="J10" s="145"/>
    </row>
    <row r="11" spans="1:10" x14ac:dyDescent="0.25">
      <c r="A11" s="142"/>
      <c r="B11" s="142"/>
      <c r="C11" s="143"/>
      <c r="D11" s="142"/>
      <c r="E11" s="142"/>
      <c r="F11" s="142"/>
      <c r="G11" s="142"/>
      <c r="H11" s="144"/>
      <c r="I11" s="144"/>
      <c r="J11" s="145"/>
    </row>
    <row r="12" spans="1:10" x14ac:dyDescent="0.25">
      <c r="A12" s="142"/>
      <c r="B12" s="142"/>
      <c r="C12" s="143"/>
      <c r="D12" s="142"/>
      <c r="E12" s="142"/>
      <c r="F12" s="142"/>
      <c r="G12" s="142"/>
      <c r="H12" s="144"/>
      <c r="I12" s="144"/>
      <c r="J12" s="145"/>
    </row>
    <row r="13" spans="1:10" x14ac:dyDescent="0.25">
      <c r="A13" s="146"/>
      <c r="B13" s="142"/>
      <c r="C13" s="143"/>
      <c r="D13" s="142"/>
      <c r="E13" s="142"/>
      <c r="F13" s="142"/>
      <c r="G13" s="142"/>
      <c r="H13" s="144"/>
      <c r="I13" s="144"/>
      <c r="J13" s="145"/>
    </row>
    <row r="14" spans="1:10" x14ac:dyDescent="0.25">
      <c r="A14" s="146"/>
      <c r="B14" s="142"/>
      <c r="C14" s="143"/>
      <c r="D14" s="142"/>
      <c r="E14" s="142"/>
      <c r="F14" s="142"/>
      <c r="G14" s="142"/>
      <c r="H14" s="144"/>
      <c r="I14" s="144"/>
      <c r="J14" s="145"/>
    </row>
  </sheetData>
  <mergeCells count="11">
    <mergeCell ref="A6:A7"/>
    <mergeCell ref="A1:J1"/>
    <mergeCell ref="A3:A4"/>
    <mergeCell ref="B3:B4"/>
    <mergeCell ref="C3:C4"/>
    <mergeCell ref="D3:D4"/>
    <mergeCell ref="E3:E4"/>
    <mergeCell ref="F3:F4"/>
    <mergeCell ref="G3:H3"/>
    <mergeCell ref="I3:I4"/>
    <mergeCell ref="J3:J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abSelected="1" zoomScaleNormal="100" workbookViewId="0">
      <pane xSplit="2" ySplit="1" topLeftCell="C2" activePane="bottomRight" state="frozen"/>
      <selection pane="topRight" activeCell="C1" sqref="C1"/>
      <selection pane="bottomLeft" activeCell="A5" sqref="A5"/>
      <selection pane="bottomRight" activeCell="E6" sqref="E6"/>
    </sheetView>
  </sheetViews>
  <sheetFormatPr baseColWidth="10" defaultRowHeight="12.75" x14ac:dyDescent="0.2"/>
  <cols>
    <col min="1" max="1" width="27.7109375" style="1" customWidth="1"/>
    <col min="2" max="2" width="22.7109375" style="1" customWidth="1"/>
    <col min="3" max="3" width="22.7109375" style="3" customWidth="1"/>
    <col min="4" max="6" width="22.7109375" style="1" customWidth="1"/>
    <col min="7" max="7" width="13.7109375" style="1" customWidth="1"/>
    <col min="8" max="9" width="18.7109375" style="4" customWidth="1"/>
    <col min="10" max="10" width="20.7109375" style="1" customWidth="1"/>
    <col min="11" max="16384" width="11.42578125" style="1"/>
  </cols>
  <sheetData>
    <row r="1" spans="1:10" ht="12.75" customHeight="1" x14ac:dyDescent="0.2">
      <c r="A1" s="377" t="s">
        <v>194</v>
      </c>
      <c r="B1" s="377"/>
      <c r="C1" s="377"/>
      <c r="D1" s="377"/>
      <c r="E1" s="377"/>
      <c r="F1" s="377"/>
      <c r="G1" s="377"/>
      <c r="H1" s="377"/>
      <c r="I1" s="377"/>
      <c r="J1" s="377"/>
    </row>
    <row r="2" spans="1:10" ht="12.75" customHeight="1" x14ac:dyDescent="0.2">
      <c r="A2" s="377"/>
      <c r="B2" s="377"/>
      <c r="C2" s="377"/>
      <c r="D2" s="377"/>
      <c r="E2" s="377"/>
      <c r="F2" s="377"/>
      <c r="G2" s="377"/>
      <c r="H2" s="377"/>
      <c r="I2" s="377"/>
      <c r="J2" s="377"/>
    </row>
    <row r="3" spans="1:10" ht="12.75" customHeight="1" x14ac:dyDescent="0.2">
      <c r="A3" s="378" t="s">
        <v>7</v>
      </c>
      <c r="B3" s="378" t="s">
        <v>8</v>
      </c>
      <c r="C3" s="379" t="s">
        <v>9</v>
      </c>
      <c r="D3" s="380" t="s">
        <v>10</v>
      </c>
      <c r="E3" s="379" t="s">
        <v>11</v>
      </c>
      <c r="F3" s="373" t="s">
        <v>797</v>
      </c>
      <c r="G3" s="373" t="s">
        <v>201</v>
      </c>
      <c r="H3" s="373"/>
      <c r="I3" s="373" t="s">
        <v>202</v>
      </c>
      <c r="J3" s="381" t="s">
        <v>13</v>
      </c>
    </row>
    <row r="4" spans="1:10" x14ac:dyDescent="0.2">
      <c r="A4" s="378"/>
      <c r="B4" s="378"/>
      <c r="C4" s="379"/>
      <c r="D4" s="380"/>
      <c r="E4" s="379"/>
      <c r="F4" s="373"/>
      <c r="G4" s="184" t="s">
        <v>14</v>
      </c>
      <c r="H4" s="2" t="s">
        <v>15</v>
      </c>
      <c r="I4" s="373"/>
      <c r="J4" s="381"/>
    </row>
    <row r="5" spans="1:10" ht="165.75" x14ac:dyDescent="0.2">
      <c r="A5" s="375" t="s">
        <v>39</v>
      </c>
      <c r="B5" s="375" t="s">
        <v>39</v>
      </c>
      <c r="C5" s="106" t="s">
        <v>541</v>
      </c>
      <c r="D5" s="237" t="s">
        <v>540</v>
      </c>
      <c r="E5" s="106" t="s">
        <v>708</v>
      </c>
      <c r="F5" s="238" t="s">
        <v>709</v>
      </c>
      <c r="G5" s="135"/>
      <c r="H5" s="135"/>
      <c r="I5" s="38" t="s">
        <v>710</v>
      </c>
      <c r="J5" s="180" t="s">
        <v>503</v>
      </c>
    </row>
    <row r="6" spans="1:10" ht="153" x14ac:dyDescent="0.2">
      <c r="A6" s="375"/>
      <c r="B6" s="375"/>
      <c r="C6" s="237" t="s">
        <v>539</v>
      </c>
      <c r="D6" s="237" t="s">
        <v>538</v>
      </c>
      <c r="E6" s="237" t="s">
        <v>798</v>
      </c>
      <c r="F6" s="446" t="s">
        <v>799</v>
      </c>
      <c r="G6" s="135"/>
      <c r="H6" s="135"/>
      <c r="I6" s="239" t="s">
        <v>711</v>
      </c>
      <c r="J6" s="180" t="s">
        <v>503</v>
      </c>
    </row>
    <row r="7" spans="1:10" ht="242.25" x14ac:dyDescent="0.2">
      <c r="A7" s="375"/>
      <c r="B7" s="375"/>
      <c r="C7" s="133" t="s">
        <v>537</v>
      </c>
      <c r="D7" s="132" t="s">
        <v>536</v>
      </c>
      <c r="E7" s="132" t="s">
        <v>535</v>
      </c>
      <c r="F7" s="168" t="s">
        <v>800</v>
      </c>
      <c r="G7" s="53"/>
      <c r="H7" s="43"/>
      <c r="I7" s="119" t="s">
        <v>801</v>
      </c>
      <c r="J7" s="131" t="s">
        <v>712</v>
      </c>
    </row>
    <row r="8" spans="1:10" ht="216.75" x14ac:dyDescent="0.2">
      <c r="A8" s="375"/>
      <c r="B8" s="375"/>
      <c r="C8" s="375" t="s">
        <v>534</v>
      </c>
      <c r="D8" s="132" t="s">
        <v>533</v>
      </c>
      <c r="E8" s="132" t="s">
        <v>532</v>
      </c>
      <c r="F8" s="168" t="s">
        <v>802</v>
      </c>
      <c r="G8" s="53"/>
      <c r="H8" s="43"/>
      <c r="I8" s="79" t="s">
        <v>714</v>
      </c>
      <c r="J8" s="131" t="s">
        <v>530</v>
      </c>
    </row>
    <row r="9" spans="1:10" ht="178.5" x14ac:dyDescent="0.2">
      <c r="A9" s="375"/>
      <c r="B9" s="375"/>
      <c r="C9" s="375"/>
      <c r="D9" s="132" t="s">
        <v>531</v>
      </c>
      <c r="E9" s="236" t="s">
        <v>715</v>
      </c>
      <c r="F9" s="168" t="s">
        <v>716</v>
      </c>
      <c r="G9" s="53"/>
      <c r="H9" s="43"/>
      <c r="I9" s="119" t="s">
        <v>717</v>
      </c>
      <c r="J9" s="131" t="s">
        <v>718</v>
      </c>
    </row>
    <row r="10" spans="1:10" ht="63.75" x14ac:dyDescent="0.2">
      <c r="A10" s="375"/>
      <c r="B10" s="375"/>
      <c r="C10" s="375"/>
      <c r="D10" s="132" t="s">
        <v>529</v>
      </c>
      <c r="E10" s="132" t="s">
        <v>528</v>
      </c>
      <c r="F10" s="168" t="s">
        <v>713</v>
      </c>
      <c r="G10" s="240"/>
      <c r="H10" s="80"/>
      <c r="I10" s="79" t="s">
        <v>527</v>
      </c>
      <c r="J10" s="131" t="s">
        <v>719</v>
      </c>
    </row>
    <row r="11" spans="1:10" ht="153" x14ac:dyDescent="0.2">
      <c r="A11" s="375"/>
      <c r="B11" s="375"/>
      <c r="C11" s="134" t="s">
        <v>526</v>
      </c>
      <c r="D11" s="132" t="s">
        <v>525</v>
      </c>
      <c r="E11" s="132" t="s">
        <v>524</v>
      </c>
      <c r="F11" s="168" t="s">
        <v>720</v>
      </c>
      <c r="G11" s="53"/>
      <c r="H11" s="43"/>
      <c r="I11" s="79" t="s">
        <v>721</v>
      </c>
      <c r="J11" s="131" t="s">
        <v>503</v>
      </c>
    </row>
    <row r="12" spans="1:10" ht="178.5" x14ac:dyDescent="0.2">
      <c r="A12" s="375"/>
      <c r="B12" s="375"/>
      <c r="C12" s="133" t="s">
        <v>523</v>
      </c>
      <c r="D12" s="132" t="s">
        <v>522</v>
      </c>
      <c r="E12" s="132" t="s">
        <v>521</v>
      </c>
      <c r="F12" s="168" t="s">
        <v>722</v>
      </c>
      <c r="G12" s="53"/>
      <c r="H12" s="43"/>
      <c r="I12" s="119" t="s">
        <v>723</v>
      </c>
      <c r="J12" s="131" t="s">
        <v>506</v>
      </c>
    </row>
    <row r="13" spans="1:10" ht="153" x14ac:dyDescent="0.2">
      <c r="A13" s="376" t="s">
        <v>44</v>
      </c>
      <c r="B13" s="241" t="s">
        <v>196</v>
      </c>
      <c r="C13" s="242" t="s">
        <v>520</v>
      </c>
      <c r="D13" s="241" t="s">
        <v>519</v>
      </c>
      <c r="E13" s="241" t="s">
        <v>518</v>
      </c>
      <c r="F13" s="168" t="s">
        <v>724</v>
      </c>
      <c r="G13" s="53"/>
      <c r="H13" s="43"/>
      <c r="I13" s="119" t="s">
        <v>517</v>
      </c>
      <c r="J13" s="131" t="s">
        <v>516</v>
      </c>
    </row>
    <row r="14" spans="1:10" ht="153" x14ac:dyDescent="0.2">
      <c r="A14" s="376"/>
      <c r="B14" s="376" t="s">
        <v>195</v>
      </c>
      <c r="C14" s="242" t="s">
        <v>515</v>
      </c>
      <c r="D14" s="242" t="s">
        <v>203</v>
      </c>
      <c r="E14" s="242" t="s">
        <v>514</v>
      </c>
      <c r="F14" s="168" t="s">
        <v>720</v>
      </c>
      <c r="G14" s="53"/>
      <c r="H14" s="43"/>
      <c r="I14" s="79" t="s">
        <v>725</v>
      </c>
      <c r="J14" s="131" t="s">
        <v>503</v>
      </c>
    </row>
    <row r="15" spans="1:10" ht="204" x14ac:dyDescent="0.2">
      <c r="A15" s="376"/>
      <c r="B15" s="376"/>
      <c r="C15" s="241" t="s">
        <v>513</v>
      </c>
      <c r="D15" s="241" t="s">
        <v>203</v>
      </c>
      <c r="E15" s="241" t="s">
        <v>726</v>
      </c>
      <c r="F15" s="168" t="s">
        <v>727</v>
      </c>
      <c r="G15" s="53"/>
      <c r="H15" s="43"/>
      <c r="I15" s="119" t="s">
        <v>728</v>
      </c>
      <c r="J15" s="131" t="s">
        <v>503</v>
      </c>
    </row>
    <row r="16" spans="1:10" ht="165.75" x14ac:dyDescent="0.2">
      <c r="A16" s="376"/>
      <c r="B16" s="376" t="s">
        <v>512</v>
      </c>
      <c r="C16" s="242" t="s">
        <v>511</v>
      </c>
      <c r="D16" s="242" t="s">
        <v>510</v>
      </c>
      <c r="E16" s="242" t="s">
        <v>729</v>
      </c>
      <c r="F16" s="168" t="s">
        <v>730</v>
      </c>
      <c r="G16" s="53"/>
      <c r="H16" s="43"/>
      <c r="I16" s="119" t="s">
        <v>731</v>
      </c>
      <c r="J16" s="131" t="s">
        <v>487</v>
      </c>
    </row>
    <row r="17" spans="1:10" ht="89.25" x14ac:dyDescent="0.2">
      <c r="A17" s="376"/>
      <c r="B17" s="376"/>
      <c r="C17" s="242" t="s">
        <v>509</v>
      </c>
      <c r="D17" s="242" t="s">
        <v>508</v>
      </c>
      <c r="E17" s="242" t="s">
        <v>507</v>
      </c>
      <c r="F17" s="168" t="s">
        <v>732</v>
      </c>
      <c r="G17" s="53"/>
      <c r="H17" s="43"/>
      <c r="I17" s="119" t="s">
        <v>733</v>
      </c>
      <c r="J17" s="131" t="s">
        <v>506</v>
      </c>
    </row>
    <row r="18" spans="1:10" ht="229.5" x14ac:dyDescent="0.2">
      <c r="A18" s="376"/>
      <c r="B18" s="376"/>
      <c r="C18" s="241" t="s">
        <v>505</v>
      </c>
      <c r="D18" s="241" t="s">
        <v>504</v>
      </c>
      <c r="E18" s="241" t="s">
        <v>734</v>
      </c>
      <c r="F18" s="168" t="s">
        <v>803</v>
      </c>
      <c r="G18" s="53"/>
      <c r="H18" s="43"/>
      <c r="I18" s="119" t="s">
        <v>735</v>
      </c>
      <c r="J18" s="131" t="s">
        <v>503</v>
      </c>
    </row>
    <row r="19" spans="1:10" ht="102" x14ac:dyDescent="0.2">
      <c r="A19" s="242" t="s">
        <v>43</v>
      </c>
      <c r="B19" s="242" t="s">
        <v>502</v>
      </c>
      <c r="C19" s="242" t="s">
        <v>501</v>
      </c>
      <c r="D19" s="242" t="s">
        <v>500</v>
      </c>
      <c r="E19" s="242" t="s">
        <v>499</v>
      </c>
      <c r="F19" s="266" t="s">
        <v>736</v>
      </c>
      <c r="G19" s="53"/>
      <c r="H19" s="43"/>
      <c r="I19" s="119" t="s">
        <v>737</v>
      </c>
      <c r="J19" s="130" t="s">
        <v>498</v>
      </c>
    </row>
    <row r="20" spans="1:10" ht="127.5" x14ac:dyDescent="0.2">
      <c r="A20" s="382" t="s">
        <v>92</v>
      </c>
      <c r="B20" s="376" t="s">
        <v>497</v>
      </c>
      <c r="C20" s="242" t="s">
        <v>496</v>
      </c>
      <c r="D20" s="242" t="s">
        <v>495</v>
      </c>
      <c r="E20" s="242" t="s">
        <v>738</v>
      </c>
      <c r="F20" s="168" t="s">
        <v>739</v>
      </c>
      <c r="G20" s="53"/>
      <c r="H20" s="43"/>
      <c r="I20" s="119" t="s">
        <v>740</v>
      </c>
      <c r="J20" s="130" t="s">
        <v>494</v>
      </c>
    </row>
    <row r="21" spans="1:10" ht="89.25" x14ac:dyDescent="0.2">
      <c r="A21" s="382"/>
      <c r="B21" s="376"/>
      <c r="C21" s="242" t="s">
        <v>493</v>
      </c>
      <c r="D21" s="242" t="s">
        <v>492</v>
      </c>
      <c r="E21" s="242" t="s">
        <v>741</v>
      </c>
      <c r="F21" s="168" t="s">
        <v>742</v>
      </c>
      <c r="G21" s="53"/>
      <c r="H21" s="43"/>
      <c r="I21" s="119" t="s">
        <v>743</v>
      </c>
      <c r="J21" s="130" t="s">
        <v>491</v>
      </c>
    </row>
    <row r="22" spans="1:10" ht="89.25" x14ac:dyDescent="0.2">
      <c r="A22" s="382"/>
      <c r="B22" s="376"/>
      <c r="C22" s="242" t="s">
        <v>490</v>
      </c>
      <c r="D22" s="242" t="s">
        <v>489</v>
      </c>
      <c r="E22" s="242" t="s">
        <v>488</v>
      </c>
      <c r="F22" s="168" t="s">
        <v>744</v>
      </c>
      <c r="G22" s="53"/>
      <c r="H22" s="43"/>
      <c r="I22" s="119" t="s">
        <v>745</v>
      </c>
      <c r="J22" s="130" t="s">
        <v>487</v>
      </c>
    </row>
    <row r="23" spans="1:10" ht="76.5" x14ac:dyDescent="0.2">
      <c r="A23" s="382" t="s">
        <v>193</v>
      </c>
      <c r="B23" s="382" t="s">
        <v>486</v>
      </c>
      <c r="C23" s="242" t="s">
        <v>485</v>
      </c>
      <c r="D23" s="242" t="s">
        <v>484</v>
      </c>
      <c r="E23" s="242" t="s">
        <v>483</v>
      </c>
      <c r="F23" s="168" t="s">
        <v>804</v>
      </c>
      <c r="G23" s="53"/>
      <c r="H23" s="43"/>
      <c r="I23" s="119" t="s">
        <v>805</v>
      </c>
      <c r="J23" s="130" t="s">
        <v>482</v>
      </c>
    </row>
    <row r="24" spans="1:10" ht="114.75" x14ac:dyDescent="0.2">
      <c r="A24" s="382"/>
      <c r="B24" s="382"/>
      <c r="C24" s="242" t="s">
        <v>481</v>
      </c>
      <c r="D24" s="242" t="s">
        <v>480</v>
      </c>
      <c r="E24" s="242" t="s">
        <v>479</v>
      </c>
      <c r="F24" s="266" t="s">
        <v>732</v>
      </c>
      <c r="G24" s="243"/>
      <c r="H24" s="244"/>
      <c r="I24" s="119" t="s">
        <v>746</v>
      </c>
      <c r="J24" s="130" t="s">
        <v>478</v>
      </c>
    </row>
  </sheetData>
  <mergeCells count="20">
    <mergeCell ref="A20:A22"/>
    <mergeCell ref="B20:B22"/>
    <mergeCell ref="A23:A24"/>
    <mergeCell ref="B23:B24"/>
    <mergeCell ref="A5:A12"/>
    <mergeCell ref="B5:B12"/>
    <mergeCell ref="C8:C10"/>
    <mergeCell ref="A13:A18"/>
    <mergeCell ref="B14:B15"/>
    <mergeCell ref="B16:B18"/>
    <mergeCell ref="A1:J2"/>
    <mergeCell ref="A3:A4"/>
    <mergeCell ref="B3:B4"/>
    <mergeCell ref="C3:C4"/>
    <mergeCell ref="D3:D4"/>
    <mergeCell ref="E3:E4"/>
    <mergeCell ref="F3:F4"/>
    <mergeCell ref="G3:H3"/>
    <mergeCell ref="I3:I4"/>
    <mergeCell ref="J3:J4"/>
  </mergeCells>
  <pageMargins left="0.39370078740157483" right="0.39370078740157483" top="0.78740157480314965" bottom="0.78740157480314965" header="0" footer="0"/>
  <pageSetup scale="75" orientation="landscape" r:id="rId1"/>
  <headerFooter alignWithMargins="0">
    <oddHeader xml:space="preserve">&amp;C&amp;"Arial,Negrita Cursiva"&amp;12
&amp;R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showGridLines="0" zoomScale="90" zoomScaleNormal="90" workbookViewId="0">
      <pane ySplit="4" topLeftCell="A5" activePane="bottomLeft" state="frozen"/>
      <selection pane="bottomLeft" activeCell="J20" sqref="J20"/>
    </sheetView>
  </sheetViews>
  <sheetFormatPr baseColWidth="10" defaultRowHeight="12.75" x14ac:dyDescent="0.2"/>
  <cols>
    <col min="1" max="1" width="27.7109375" style="91" customWidth="1"/>
    <col min="2" max="2" width="22.7109375" style="91" customWidth="1"/>
    <col min="3" max="3" width="22.7109375" style="92" customWidth="1"/>
    <col min="4" max="6" width="22.7109375" style="91" customWidth="1"/>
    <col min="7" max="7" width="22.5703125" style="91" bestFit="1" customWidth="1"/>
    <col min="8" max="8" width="18.7109375" style="127" customWidth="1"/>
    <col min="9" max="9" width="27.42578125" style="127" customWidth="1"/>
    <col min="10" max="10" width="20.7109375" style="91" customWidth="1"/>
    <col min="11" max="16384" width="11.42578125" style="91"/>
  </cols>
  <sheetData>
    <row r="1" spans="1:10" ht="21" customHeight="1" x14ac:dyDescent="0.2">
      <c r="A1" s="396" t="s">
        <v>454</v>
      </c>
      <c r="B1" s="360"/>
      <c r="C1" s="360"/>
      <c r="D1" s="360"/>
      <c r="E1" s="360"/>
      <c r="F1" s="360"/>
      <c r="G1" s="360"/>
      <c r="H1" s="360"/>
      <c r="I1" s="360"/>
      <c r="J1" s="360"/>
    </row>
    <row r="2" spans="1:10" ht="12" customHeight="1" x14ac:dyDescent="0.2">
      <c r="A2" s="97"/>
      <c r="B2" s="97"/>
      <c r="C2" s="97"/>
      <c r="D2" s="97"/>
      <c r="E2" s="97"/>
      <c r="F2" s="97"/>
      <c r="G2" s="97"/>
      <c r="H2" s="97"/>
      <c r="I2" s="97"/>
      <c r="J2" s="116"/>
    </row>
    <row r="3" spans="1:10" ht="25.5" customHeight="1" x14ac:dyDescent="0.2">
      <c r="A3" s="397" t="s">
        <v>7</v>
      </c>
      <c r="B3" s="397" t="s">
        <v>8</v>
      </c>
      <c r="C3" s="399" t="s">
        <v>9</v>
      </c>
      <c r="D3" s="397" t="s">
        <v>10</v>
      </c>
      <c r="E3" s="399" t="s">
        <v>11</v>
      </c>
      <c r="F3" s="245" t="s">
        <v>455</v>
      </c>
      <c r="G3" s="401" t="s">
        <v>12</v>
      </c>
      <c r="H3" s="402"/>
      <c r="I3" s="246" t="s">
        <v>202</v>
      </c>
      <c r="J3" s="403" t="s">
        <v>13</v>
      </c>
    </row>
    <row r="4" spans="1:10" x14ac:dyDescent="0.2">
      <c r="A4" s="398"/>
      <c r="B4" s="398"/>
      <c r="C4" s="400"/>
      <c r="D4" s="398"/>
      <c r="E4" s="400"/>
      <c r="F4" s="247" t="s">
        <v>747</v>
      </c>
      <c r="G4" s="248" t="s">
        <v>14</v>
      </c>
      <c r="H4" s="249" t="s">
        <v>15</v>
      </c>
      <c r="I4" s="250"/>
      <c r="J4" s="404"/>
    </row>
    <row r="5" spans="1:10" ht="199.5" customHeight="1" x14ac:dyDescent="0.2">
      <c r="A5" s="390" t="s">
        <v>384</v>
      </c>
      <c r="B5" s="392" t="s">
        <v>456</v>
      </c>
      <c r="C5" s="37" t="s">
        <v>385</v>
      </c>
      <c r="D5" s="37" t="s">
        <v>457</v>
      </c>
      <c r="E5" s="107" t="s">
        <v>458</v>
      </c>
      <c r="F5" s="251" t="s">
        <v>748</v>
      </c>
      <c r="G5" s="117" t="s">
        <v>388</v>
      </c>
      <c r="H5" s="252"/>
      <c r="I5" s="9" t="s">
        <v>459</v>
      </c>
      <c r="J5" s="237" t="s">
        <v>460</v>
      </c>
    </row>
    <row r="6" spans="1:10" ht="159.75" customHeight="1" x14ac:dyDescent="0.2">
      <c r="A6" s="391"/>
      <c r="B6" s="393"/>
      <c r="C6" s="37" t="s">
        <v>461</v>
      </c>
      <c r="D6" s="37" t="s">
        <v>462</v>
      </c>
      <c r="E6" s="37" t="s">
        <v>463</v>
      </c>
      <c r="F6" s="251" t="s">
        <v>749</v>
      </c>
      <c r="G6" s="117" t="s">
        <v>388</v>
      </c>
      <c r="H6" s="252"/>
      <c r="I6" s="253" t="s">
        <v>750</v>
      </c>
      <c r="J6" s="237" t="s">
        <v>460</v>
      </c>
    </row>
    <row r="7" spans="1:10" ht="190.5" customHeight="1" x14ac:dyDescent="0.2">
      <c r="A7" s="387" t="s">
        <v>157</v>
      </c>
      <c r="B7" s="394" t="s">
        <v>398</v>
      </c>
      <c r="C7" s="106" t="s">
        <v>399</v>
      </c>
      <c r="D7" s="37" t="s">
        <v>464</v>
      </c>
      <c r="E7" s="107" t="s">
        <v>465</v>
      </c>
      <c r="F7" s="251" t="s">
        <v>751</v>
      </c>
      <c r="G7" s="117" t="s">
        <v>388</v>
      </c>
      <c r="H7" s="252"/>
      <c r="I7" s="253" t="s">
        <v>466</v>
      </c>
      <c r="J7" s="237" t="s">
        <v>460</v>
      </c>
    </row>
    <row r="8" spans="1:10" ht="102" x14ac:dyDescent="0.2">
      <c r="A8" s="388"/>
      <c r="B8" s="395"/>
      <c r="C8" s="37" t="s">
        <v>467</v>
      </c>
      <c r="D8" s="37" t="s">
        <v>468</v>
      </c>
      <c r="E8" s="107" t="s">
        <v>469</v>
      </c>
      <c r="F8" s="251" t="s">
        <v>751</v>
      </c>
      <c r="G8" s="117" t="s">
        <v>388</v>
      </c>
      <c r="H8" s="252"/>
      <c r="I8" s="253" t="s">
        <v>752</v>
      </c>
      <c r="J8" s="237" t="s">
        <v>460</v>
      </c>
    </row>
    <row r="9" spans="1:10" ht="140.25" x14ac:dyDescent="0.2">
      <c r="A9" s="387" t="s">
        <v>415</v>
      </c>
      <c r="B9" s="394" t="s">
        <v>416</v>
      </c>
      <c r="C9" s="111" t="s">
        <v>417</v>
      </c>
      <c r="D9" s="107" t="s">
        <v>470</v>
      </c>
      <c r="E9" s="107" t="s">
        <v>419</v>
      </c>
      <c r="F9" s="251" t="s">
        <v>753</v>
      </c>
      <c r="G9" s="117" t="s">
        <v>388</v>
      </c>
      <c r="H9" s="252"/>
      <c r="I9" s="253" t="s">
        <v>754</v>
      </c>
      <c r="J9" s="237"/>
    </row>
    <row r="10" spans="1:10" s="96" customFormat="1" ht="140.25" customHeight="1" x14ac:dyDescent="0.2">
      <c r="A10" s="388"/>
      <c r="B10" s="395"/>
      <c r="C10" s="107" t="s">
        <v>471</v>
      </c>
      <c r="D10" s="107" t="s">
        <v>472</v>
      </c>
      <c r="E10" s="107" t="s">
        <v>473</v>
      </c>
      <c r="F10" s="251" t="s">
        <v>755</v>
      </c>
      <c r="G10" s="117" t="s">
        <v>388</v>
      </c>
      <c r="H10" s="252"/>
      <c r="I10" s="254" t="s">
        <v>756</v>
      </c>
      <c r="J10" s="237" t="s">
        <v>460</v>
      </c>
    </row>
    <row r="11" spans="1:10" ht="153" customHeight="1" x14ac:dyDescent="0.2">
      <c r="A11" s="383" t="s">
        <v>158</v>
      </c>
      <c r="B11" s="385" t="s">
        <v>474</v>
      </c>
      <c r="C11" s="387" t="s">
        <v>475</v>
      </c>
      <c r="D11" s="121" t="s">
        <v>435</v>
      </c>
      <c r="E11" s="121" t="s">
        <v>436</v>
      </c>
      <c r="F11" s="255" t="s">
        <v>757</v>
      </c>
      <c r="G11" s="117" t="s">
        <v>388</v>
      </c>
      <c r="H11" s="252"/>
      <c r="I11" s="256" t="s">
        <v>758</v>
      </c>
      <c r="J11" s="237" t="s">
        <v>460</v>
      </c>
    </row>
    <row r="12" spans="1:10" ht="89.25" x14ac:dyDescent="0.2">
      <c r="A12" s="384"/>
      <c r="B12" s="386"/>
      <c r="C12" s="388"/>
      <c r="D12" s="121" t="s">
        <v>438</v>
      </c>
      <c r="E12" s="121" t="s">
        <v>439</v>
      </c>
      <c r="F12" s="255" t="s">
        <v>759</v>
      </c>
      <c r="G12" s="117"/>
      <c r="H12" s="252"/>
      <c r="I12" s="9" t="s">
        <v>760</v>
      </c>
      <c r="J12" s="237"/>
    </row>
    <row r="13" spans="1:10" s="125" customFormat="1" ht="76.5" x14ac:dyDescent="0.2">
      <c r="A13" s="257" t="s">
        <v>476</v>
      </c>
      <c r="B13" s="258" t="s">
        <v>136</v>
      </c>
      <c r="C13" s="258" t="s">
        <v>188</v>
      </c>
      <c r="D13" s="258" t="s">
        <v>138</v>
      </c>
      <c r="E13" s="258" t="s">
        <v>139</v>
      </c>
      <c r="F13" s="257" t="s">
        <v>374</v>
      </c>
      <c r="G13" s="117" t="s">
        <v>388</v>
      </c>
      <c r="H13" s="252"/>
      <c r="I13" s="121" t="s">
        <v>477</v>
      </c>
      <c r="J13" s="237" t="s">
        <v>460</v>
      </c>
    </row>
    <row r="14" spans="1:10" x14ac:dyDescent="0.2">
      <c r="B14" s="126"/>
      <c r="C14" s="126"/>
      <c r="D14" s="126"/>
      <c r="E14" s="126"/>
      <c r="F14" s="126"/>
    </row>
    <row r="15" spans="1:10" x14ac:dyDescent="0.2">
      <c r="B15" s="126"/>
      <c r="C15" s="126"/>
      <c r="D15" s="126"/>
      <c r="E15" s="126"/>
      <c r="F15" s="126"/>
    </row>
    <row r="19" spans="1:9" x14ac:dyDescent="0.2">
      <c r="A19" s="389"/>
      <c r="B19" s="389"/>
      <c r="G19" s="95"/>
      <c r="I19" s="95"/>
    </row>
    <row r="20" spans="1:9" ht="25.5" customHeight="1" x14ac:dyDescent="0.2">
      <c r="A20" s="128"/>
    </row>
  </sheetData>
  <mergeCells count="18">
    <mergeCell ref="A1:J1"/>
    <mergeCell ref="A3:A4"/>
    <mergeCell ref="B3:B4"/>
    <mergeCell ref="C3:C4"/>
    <mergeCell ref="D3:D4"/>
    <mergeCell ref="E3:E4"/>
    <mergeCell ref="G3:H3"/>
    <mergeCell ref="J3:J4"/>
    <mergeCell ref="A11:A12"/>
    <mergeCell ref="B11:B12"/>
    <mergeCell ref="C11:C12"/>
    <mergeCell ref="A19:B19"/>
    <mergeCell ref="A5:A6"/>
    <mergeCell ref="B5:B6"/>
    <mergeCell ref="A7:A8"/>
    <mergeCell ref="B7:B8"/>
    <mergeCell ref="A9:A10"/>
    <mergeCell ref="B9:B10"/>
  </mergeCells>
  <pageMargins left="0.39370078740157483" right="0.39370078740157483" top="0.78740157480314965" bottom="0.78740157480314965" header="0" footer="0"/>
  <pageSetup scale="57" fitToHeight="0" orientation="landscape" r:id="rId1"/>
  <headerFooter alignWithMargins="0">
    <oddHeader xml:space="preserve">&amp;C&amp;"Arial,Negrita Cursiva"&amp;12
&amp;R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opLeftCell="A2" zoomScale="90" zoomScaleNormal="90" workbookViewId="0">
      <pane ySplit="4" topLeftCell="A6" activePane="bottomLeft" state="frozen"/>
      <selection activeCell="A2" sqref="A2"/>
      <selection pane="bottomLeft" activeCell="E32" sqref="E32"/>
    </sheetView>
  </sheetViews>
  <sheetFormatPr baseColWidth="10" defaultRowHeight="15" x14ac:dyDescent="0.2"/>
  <cols>
    <col min="1" max="1" width="5.5703125" style="100" customWidth="1"/>
    <col min="2" max="2" width="27.7109375" style="104" customWidth="1"/>
    <col min="3" max="5" width="22.7109375" style="104" customWidth="1"/>
    <col min="6" max="6" width="30.7109375" style="104" customWidth="1"/>
    <col min="7" max="7" width="30.7109375" style="114" customWidth="1"/>
    <col min="8" max="8" width="21.5703125" style="114" bestFit="1" customWidth="1"/>
    <col min="9" max="9" width="18.7109375" style="114" customWidth="1"/>
    <col min="10" max="10" width="17.85546875" style="115" bestFit="1" customWidth="1"/>
    <col min="11" max="11" width="20.7109375" style="104" customWidth="1"/>
    <col min="12" max="16384" width="11.42578125" style="104"/>
  </cols>
  <sheetData>
    <row r="1" spans="1:12" x14ac:dyDescent="0.2">
      <c r="B1" s="101" t="s">
        <v>381</v>
      </c>
      <c r="C1" s="101"/>
      <c r="D1" s="101"/>
      <c r="E1" s="101"/>
      <c r="F1" s="101"/>
      <c r="G1" s="102"/>
      <c r="H1" s="102"/>
      <c r="I1" s="102"/>
      <c r="J1" s="103"/>
      <c r="K1" s="101"/>
    </row>
    <row r="2" spans="1:12" x14ac:dyDescent="0.2">
      <c r="B2" s="267" t="s">
        <v>779</v>
      </c>
      <c r="C2" s="101"/>
      <c r="D2" s="101"/>
      <c r="E2" s="101"/>
      <c r="F2" s="101"/>
      <c r="G2" s="102"/>
      <c r="H2" s="102"/>
      <c r="I2" s="102"/>
      <c r="J2" s="103"/>
      <c r="K2" s="101"/>
    </row>
    <row r="3" spans="1:12" x14ac:dyDescent="0.2">
      <c r="B3" s="267"/>
      <c r="C3" s="101"/>
      <c r="D3" s="101"/>
      <c r="E3" s="101"/>
      <c r="F3" s="101"/>
      <c r="G3" s="102"/>
      <c r="H3" s="102"/>
      <c r="I3" s="102"/>
      <c r="J3" s="103"/>
      <c r="K3" s="101"/>
    </row>
    <row r="4" spans="1:12" ht="12.75" customHeight="1" x14ac:dyDescent="0.2">
      <c r="B4" s="426" t="s">
        <v>7</v>
      </c>
      <c r="C4" s="426" t="s">
        <v>8</v>
      </c>
      <c r="D4" s="426" t="s">
        <v>9</v>
      </c>
      <c r="E4" s="426" t="s">
        <v>382</v>
      </c>
      <c r="F4" s="426" t="s">
        <v>383</v>
      </c>
      <c r="G4" s="422" t="s">
        <v>761</v>
      </c>
      <c r="H4" s="422" t="s">
        <v>12</v>
      </c>
      <c r="I4" s="422"/>
      <c r="J4" s="423" t="s">
        <v>202</v>
      </c>
      <c r="K4" s="425" t="s">
        <v>13</v>
      </c>
    </row>
    <row r="5" spans="1:12" x14ac:dyDescent="0.2">
      <c r="B5" s="426"/>
      <c r="C5" s="426"/>
      <c r="D5" s="426"/>
      <c r="E5" s="426"/>
      <c r="F5" s="426"/>
      <c r="G5" s="422"/>
      <c r="H5" s="259" t="s">
        <v>14</v>
      </c>
      <c r="I5" s="260" t="s">
        <v>15</v>
      </c>
      <c r="J5" s="424"/>
      <c r="K5" s="425"/>
    </row>
    <row r="6" spans="1:12" ht="200.25" customHeight="1" x14ac:dyDescent="0.2">
      <c r="A6" s="105">
        <v>1</v>
      </c>
      <c r="B6" s="419" t="s">
        <v>384</v>
      </c>
      <c r="C6" s="419" t="s">
        <v>156</v>
      </c>
      <c r="D6" s="106" t="s">
        <v>385</v>
      </c>
      <c r="E6" s="107" t="s">
        <v>386</v>
      </c>
      <c r="F6" s="107" t="s">
        <v>387</v>
      </c>
      <c r="G6" s="122" t="s">
        <v>762</v>
      </c>
      <c r="H6" s="108" t="s">
        <v>388</v>
      </c>
      <c r="I6" s="109"/>
      <c r="J6" s="427" t="s">
        <v>763</v>
      </c>
      <c r="K6" s="124" t="s">
        <v>389</v>
      </c>
    </row>
    <row r="7" spans="1:12" ht="153" customHeight="1" x14ac:dyDescent="0.2">
      <c r="A7" s="105">
        <v>2</v>
      </c>
      <c r="B7" s="420"/>
      <c r="C7" s="420"/>
      <c r="D7" s="107" t="s">
        <v>390</v>
      </c>
      <c r="E7" s="107" t="s">
        <v>391</v>
      </c>
      <c r="F7" s="107" t="s">
        <v>392</v>
      </c>
      <c r="G7" s="122" t="s">
        <v>208</v>
      </c>
      <c r="H7" s="108" t="s">
        <v>388</v>
      </c>
      <c r="I7" s="261"/>
      <c r="J7" s="428"/>
      <c r="K7" s="124" t="s">
        <v>393</v>
      </c>
    </row>
    <row r="8" spans="1:12" ht="153" customHeight="1" x14ac:dyDescent="0.2">
      <c r="A8" s="105">
        <v>3</v>
      </c>
      <c r="B8" s="421"/>
      <c r="C8" s="421"/>
      <c r="D8" s="107" t="s">
        <v>394</v>
      </c>
      <c r="E8" s="107" t="s">
        <v>395</v>
      </c>
      <c r="F8" s="107" t="s">
        <v>396</v>
      </c>
      <c r="G8" s="122" t="s">
        <v>764</v>
      </c>
      <c r="H8" s="108"/>
      <c r="I8" s="261"/>
      <c r="J8" s="428"/>
      <c r="K8" s="124" t="s">
        <v>397</v>
      </c>
    </row>
    <row r="9" spans="1:12" ht="140.25" customHeight="1" x14ac:dyDescent="0.2">
      <c r="A9" s="105">
        <v>4</v>
      </c>
      <c r="B9" s="417" t="s">
        <v>157</v>
      </c>
      <c r="C9" s="431" t="s">
        <v>398</v>
      </c>
      <c r="D9" s="106" t="s">
        <v>399</v>
      </c>
      <c r="E9" s="107" t="s">
        <v>400</v>
      </c>
      <c r="F9" s="107" t="s">
        <v>401</v>
      </c>
      <c r="G9" s="122" t="s">
        <v>402</v>
      </c>
      <c r="H9" s="108" t="s">
        <v>388</v>
      </c>
      <c r="I9" s="261"/>
      <c r="J9" s="428"/>
      <c r="K9" s="124" t="s">
        <v>403</v>
      </c>
    </row>
    <row r="10" spans="1:12" ht="114.75" x14ac:dyDescent="0.2">
      <c r="A10" s="105">
        <v>5</v>
      </c>
      <c r="B10" s="430"/>
      <c r="C10" s="432"/>
      <c r="D10" s="387" t="s">
        <v>404</v>
      </c>
      <c r="E10" s="107" t="s">
        <v>405</v>
      </c>
      <c r="F10" s="110" t="s">
        <v>406</v>
      </c>
      <c r="G10" s="122" t="s">
        <v>765</v>
      </c>
      <c r="H10" s="108" t="s">
        <v>388</v>
      </c>
      <c r="I10" s="261"/>
      <c r="J10" s="428"/>
      <c r="K10" s="124" t="s">
        <v>407</v>
      </c>
    </row>
    <row r="11" spans="1:12" ht="114.75" x14ac:dyDescent="0.2">
      <c r="A11" s="105">
        <v>6</v>
      </c>
      <c r="B11" s="430"/>
      <c r="C11" s="432"/>
      <c r="D11" s="388"/>
      <c r="E11" s="107" t="s">
        <v>408</v>
      </c>
      <c r="F11" s="110" t="s">
        <v>409</v>
      </c>
      <c r="G11" s="122" t="s">
        <v>402</v>
      </c>
      <c r="H11" s="108" t="s">
        <v>388</v>
      </c>
      <c r="I11" s="261"/>
      <c r="J11" s="428"/>
      <c r="K11" s="124" t="s">
        <v>410</v>
      </c>
    </row>
    <row r="12" spans="1:12" ht="90" customHeight="1" x14ac:dyDescent="0.2">
      <c r="A12" s="105">
        <v>7</v>
      </c>
      <c r="B12" s="418"/>
      <c r="C12" s="433"/>
      <c r="D12" s="107" t="s">
        <v>411</v>
      </c>
      <c r="E12" s="107" t="s">
        <v>412</v>
      </c>
      <c r="F12" s="107" t="s">
        <v>413</v>
      </c>
      <c r="G12" s="122" t="s">
        <v>766</v>
      </c>
      <c r="H12" s="108" t="s">
        <v>388</v>
      </c>
      <c r="I12" s="261"/>
      <c r="J12" s="428"/>
      <c r="K12" s="124" t="s">
        <v>414</v>
      </c>
    </row>
    <row r="13" spans="1:12" ht="140.25" x14ac:dyDescent="0.2">
      <c r="A13" s="105">
        <v>8</v>
      </c>
      <c r="B13" s="387" t="s">
        <v>415</v>
      </c>
      <c r="C13" s="394" t="s">
        <v>416</v>
      </c>
      <c r="D13" s="111" t="s">
        <v>417</v>
      </c>
      <c r="E13" s="107" t="s">
        <v>418</v>
      </c>
      <c r="F13" s="107" t="s">
        <v>419</v>
      </c>
      <c r="G13" s="122" t="s">
        <v>767</v>
      </c>
      <c r="H13" s="108" t="s">
        <v>388</v>
      </c>
      <c r="I13" s="261"/>
      <c r="J13" s="428"/>
      <c r="K13" s="124" t="s">
        <v>420</v>
      </c>
    </row>
    <row r="14" spans="1:12" ht="359.25" customHeight="1" x14ac:dyDescent="0.2">
      <c r="A14" s="105">
        <v>9</v>
      </c>
      <c r="B14" s="415"/>
      <c r="C14" s="416"/>
      <c r="D14" s="417" t="s">
        <v>421</v>
      </c>
      <c r="E14" s="107" t="s">
        <v>422</v>
      </c>
      <c r="F14" s="107" t="s">
        <v>423</v>
      </c>
      <c r="G14" s="122" t="s">
        <v>424</v>
      </c>
      <c r="H14" s="108" t="s">
        <v>388</v>
      </c>
      <c r="I14" s="261"/>
      <c r="J14" s="428"/>
      <c r="K14" s="124" t="s">
        <v>425</v>
      </c>
    </row>
    <row r="15" spans="1:12" ht="127.5" customHeight="1" x14ac:dyDescent="0.2">
      <c r="A15" s="105">
        <v>10</v>
      </c>
      <c r="B15" s="388"/>
      <c r="C15" s="395"/>
      <c r="D15" s="418"/>
      <c r="E15" s="107" t="s">
        <v>426</v>
      </c>
      <c r="F15" s="110" t="s">
        <v>427</v>
      </c>
      <c r="G15" s="122" t="s">
        <v>768</v>
      </c>
      <c r="H15" s="47" t="s">
        <v>388</v>
      </c>
      <c r="I15" s="261"/>
      <c r="J15" s="428"/>
      <c r="K15" s="262" t="s">
        <v>428</v>
      </c>
    </row>
    <row r="16" spans="1:12" ht="382.5" customHeight="1" x14ac:dyDescent="0.2">
      <c r="A16" s="105">
        <v>11</v>
      </c>
      <c r="B16" s="419" t="s">
        <v>158</v>
      </c>
      <c r="C16" s="124" t="s">
        <v>159</v>
      </c>
      <c r="D16" s="107" t="s">
        <v>429</v>
      </c>
      <c r="E16" s="107" t="s">
        <v>430</v>
      </c>
      <c r="F16" s="167" t="s">
        <v>431</v>
      </c>
      <c r="G16" s="122" t="s">
        <v>769</v>
      </c>
      <c r="H16" s="108" t="s">
        <v>388</v>
      </c>
      <c r="I16" s="260"/>
      <c r="J16" s="428"/>
      <c r="K16" s="124" t="s">
        <v>432</v>
      </c>
      <c r="L16" s="104">
        <f>6+9+7+3+1+5+18</f>
        <v>49</v>
      </c>
    </row>
    <row r="17" spans="1:12" ht="400.5" customHeight="1" x14ac:dyDescent="0.2">
      <c r="A17" s="105">
        <v>12</v>
      </c>
      <c r="B17" s="420"/>
      <c r="C17" s="419" t="s">
        <v>433</v>
      </c>
      <c r="D17" s="387" t="s">
        <v>434</v>
      </c>
      <c r="E17" s="110" t="s">
        <v>435</v>
      </c>
      <c r="F17" s="110" t="s">
        <v>436</v>
      </c>
      <c r="G17" s="122" t="s">
        <v>770</v>
      </c>
      <c r="H17" s="108" t="s">
        <v>388</v>
      </c>
      <c r="I17" s="47"/>
      <c r="J17" s="428"/>
      <c r="K17" s="124" t="s">
        <v>437</v>
      </c>
      <c r="L17" s="104">
        <f>4+11+8+4+4+6+4+12+4</f>
        <v>57</v>
      </c>
    </row>
    <row r="18" spans="1:12" ht="303" customHeight="1" x14ac:dyDescent="0.2">
      <c r="A18" s="105">
        <v>13</v>
      </c>
      <c r="B18" s="421"/>
      <c r="C18" s="421"/>
      <c r="D18" s="388"/>
      <c r="E18" s="110" t="s">
        <v>438</v>
      </c>
      <c r="F18" s="107" t="s">
        <v>439</v>
      </c>
      <c r="G18" s="122" t="s">
        <v>771</v>
      </c>
      <c r="H18" s="108" t="s">
        <v>388</v>
      </c>
      <c r="I18" s="47"/>
      <c r="J18" s="428"/>
      <c r="K18" s="124" t="s">
        <v>440</v>
      </c>
      <c r="L18" s="104">
        <f>3+6+3+7+4+2+6+2</f>
        <v>33</v>
      </c>
    </row>
    <row r="19" spans="1:12" ht="120" customHeight="1" x14ac:dyDescent="0.2">
      <c r="A19" s="105">
        <v>14</v>
      </c>
      <c r="B19" s="408" t="s">
        <v>39</v>
      </c>
      <c r="C19" s="408" t="s">
        <v>441</v>
      </c>
      <c r="D19" s="124" t="s">
        <v>160</v>
      </c>
      <c r="E19" s="124" t="s">
        <v>161</v>
      </c>
      <c r="F19" s="124" t="s">
        <v>162</v>
      </c>
      <c r="G19" s="122" t="s">
        <v>772</v>
      </c>
      <c r="H19" s="108" t="s">
        <v>388</v>
      </c>
      <c r="I19" s="108"/>
      <c r="J19" s="428"/>
      <c r="K19" s="124" t="s">
        <v>442</v>
      </c>
    </row>
    <row r="20" spans="1:12" ht="204" customHeight="1" x14ac:dyDescent="0.2">
      <c r="A20" s="105">
        <v>15</v>
      </c>
      <c r="B20" s="408"/>
      <c r="C20" s="408"/>
      <c r="D20" s="124" t="s">
        <v>443</v>
      </c>
      <c r="E20" s="107" t="s">
        <v>444</v>
      </c>
      <c r="F20" s="107" t="s">
        <v>445</v>
      </c>
      <c r="G20" s="122" t="s">
        <v>773</v>
      </c>
      <c r="H20" s="108" t="s">
        <v>388</v>
      </c>
      <c r="I20" s="263"/>
      <c r="J20" s="428"/>
      <c r="K20" s="124" t="s">
        <v>442</v>
      </c>
    </row>
    <row r="21" spans="1:12" s="113" customFormat="1" ht="312.75" customHeight="1" x14ac:dyDescent="0.2">
      <c r="A21" s="105">
        <v>16</v>
      </c>
      <c r="B21" s="408" t="s">
        <v>44</v>
      </c>
      <c r="C21" s="124" t="s">
        <v>163</v>
      </c>
      <c r="D21" s="124" t="s">
        <v>164</v>
      </c>
      <c r="E21" s="124" t="s">
        <v>165</v>
      </c>
      <c r="F21" s="234" t="s">
        <v>446</v>
      </c>
      <c r="G21" s="122" t="s">
        <v>774</v>
      </c>
      <c r="H21" s="108" t="s">
        <v>388</v>
      </c>
      <c r="I21" s="263"/>
      <c r="J21" s="428"/>
      <c r="K21" s="124" t="s">
        <v>447</v>
      </c>
      <c r="L21" s="113">
        <f>24+6+7+30+9+16+7+15+14</f>
        <v>128</v>
      </c>
    </row>
    <row r="22" spans="1:12" s="113" customFormat="1" ht="317.25" customHeight="1" x14ac:dyDescent="0.2">
      <c r="A22" s="105">
        <v>17</v>
      </c>
      <c r="B22" s="408"/>
      <c r="C22" s="124" t="s">
        <v>448</v>
      </c>
      <c r="D22" s="124" t="s">
        <v>449</v>
      </c>
      <c r="E22" s="124" t="s">
        <v>450</v>
      </c>
      <c r="F22" s="124" t="s">
        <v>451</v>
      </c>
      <c r="G22" s="122" t="s">
        <v>775</v>
      </c>
      <c r="H22" s="108" t="s">
        <v>388</v>
      </c>
      <c r="I22" s="263"/>
      <c r="J22" s="428"/>
      <c r="K22" s="124" t="s">
        <v>452</v>
      </c>
      <c r="L22" s="113">
        <f>40+85+40+31+31+20+39+78+20</f>
        <v>384</v>
      </c>
    </row>
    <row r="23" spans="1:12" ht="132.75" customHeight="1" x14ac:dyDescent="0.2">
      <c r="A23" s="105">
        <v>18</v>
      </c>
      <c r="B23" s="124" t="s">
        <v>43</v>
      </c>
      <c r="C23" s="124" t="s">
        <v>166</v>
      </c>
      <c r="D23" s="124" t="s">
        <v>167</v>
      </c>
      <c r="E23" s="124" t="s">
        <v>168</v>
      </c>
      <c r="F23" s="124" t="s">
        <v>169</v>
      </c>
      <c r="G23" s="122" t="s">
        <v>776</v>
      </c>
      <c r="H23" s="108" t="s">
        <v>388</v>
      </c>
      <c r="I23" s="263"/>
      <c r="J23" s="428"/>
      <c r="K23" s="124" t="s">
        <v>442</v>
      </c>
    </row>
    <row r="24" spans="1:12" ht="105" customHeight="1" x14ac:dyDescent="0.2">
      <c r="A24" s="105">
        <v>19</v>
      </c>
      <c r="B24" s="408" t="s">
        <v>17</v>
      </c>
      <c r="C24" s="124" t="s">
        <v>170</v>
      </c>
      <c r="D24" s="124" t="s">
        <v>171</v>
      </c>
      <c r="E24" s="124" t="s">
        <v>172</v>
      </c>
      <c r="F24" s="124" t="s">
        <v>139</v>
      </c>
      <c r="G24" s="264">
        <v>1</v>
      </c>
      <c r="H24" s="108" t="s">
        <v>388</v>
      </c>
      <c r="I24" s="263"/>
      <c r="J24" s="428"/>
      <c r="K24" s="130" t="s">
        <v>442</v>
      </c>
    </row>
    <row r="25" spans="1:12" ht="60" customHeight="1" x14ac:dyDescent="0.2">
      <c r="A25" s="407">
        <v>20</v>
      </c>
      <c r="B25" s="408"/>
      <c r="C25" s="405" t="s">
        <v>173</v>
      </c>
      <c r="D25" s="265" t="s">
        <v>174</v>
      </c>
      <c r="E25" s="408" t="s">
        <v>175</v>
      </c>
      <c r="F25" s="408" t="s">
        <v>176</v>
      </c>
      <c r="G25" s="409" t="s">
        <v>777</v>
      </c>
      <c r="H25" s="411" t="s">
        <v>388</v>
      </c>
      <c r="I25" s="414"/>
      <c r="J25" s="428"/>
      <c r="K25" s="405" t="s">
        <v>453</v>
      </c>
    </row>
    <row r="26" spans="1:12" ht="38.25" x14ac:dyDescent="0.2">
      <c r="A26" s="407"/>
      <c r="B26" s="408"/>
      <c r="C26" s="405"/>
      <c r="D26" s="265" t="s">
        <v>177</v>
      </c>
      <c r="E26" s="408"/>
      <c r="F26" s="408"/>
      <c r="G26" s="409"/>
      <c r="H26" s="412"/>
      <c r="I26" s="414"/>
      <c r="J26" s="428"/>
      <c r="K26" s="406"/>
    </row>
    <row r="27" spans="1:12" ht="38.25" x14ac:dyDescent="0.2">
      <c r="A27" s="407"/>
      <c r="B27" s="408"/>
      <c r="C27" s="405"/>
      <c r="D27" s="265" t="s">
        <v>178</v>
      </c>
      <c r="E27" s="408"/>
      <c r="F27" s="408"/>
      <c r="G27" s="409"/>
      <c r="H27" s="413"/>
      <c r="I27" s="414"/>
      <c r="J27" s="428"/>
      <c r="K27" s="406"/>
    </row>
    <row r="28" spans="1:12" ht="90" customHeight="1" x14ac:dyDescent="0.2">
      <c r="A28" s="407">
        <v>21</v>
      </c>
      <c r="B28" s="408" t="s">
        <v>179</v>
      </c>
      <c r="C28" s="124" t="s">
        <v>180</v>
      </c>
      <c r="D28" s="124" t="s">
        <v>181</v>
      </c>
      <c r="E28" s="408" t="s">
        <v>182</v>
      </c>
      <c r="F28" s="408" t="s">
        <v>183</v>
      </c>
      <c r="G28" s="409" t="s">
        <v>778</v>
      </c>
      <c r="H28" s="410" t="s">
        <v>388</v>
      </c>
      <c r="I28" s="410"/>
      <c r="J28" s="428"/>
      <c r="K28" s="408" t="s">
        <v>442</v>
      </c>
    </row>
    <row r="29" spans="1:12" ht="100.5" customHeight="1" x14ac:dyDescent="0.2">
      <c r="A29" s="407"/>
      <c r="B29" s="408"/>
      <c r="C29" s="124" t="s">
        <v>184</v>
      </c>
      <c r="D29" s="124" t="s">
        <v>185</v>
      </c>
      <c r="E29" s="408"/>
      <c r="F29" s="408"/>
      <c r="G29" s="409"/>
      <c r="H29" s="410"/>
      <c r="I29" s="410"/>
      <c r="J29" s="428"/>
      <c r="K29" s="408"/>
    </row>
    <row r="30" spans="1:12" ht="113.25" customHeight="1" x14ac:dyDescent="0.2">
      <c r="A30" s="407"/>
      <c r="B30" s="408"/>
      <c r="C30" s="124" t="s">
        <v>186</v>
      </c>
      <c r="D30" s="124" t="s">
        <v>187</v>
      </c>
      <c r="E30" s="408"/>
      <c r="F30" s="408"/>
      <c r="G30" s="409"/>
      <c r="H30" s="410"/>
      <c r="I30" s="410"/>
      <c r="J30" s="429"/>
      <c r="K30" s="408"/>
    </row>
  </sheetData>
  <mergeCells count="41">
    <mergeCell ref="H4:I4"/>
    <mergeCell ref="J4:J5"/>
    <mergeCell ref="K4:K5"/>
    <mergeCell ref="B6:B8"/>
    <mergeCell ref="C6:C8"/>
    <mergeCell ref="E4:E5"/>
    <mergeCell ref="F4:F5"/>
    <mergeCell ref="G4:G5"/>
    <mergeCell ref="J6:J30"/>
    <mergeCell ref="B9:B12"/>
    <mergeCell ref="C9:C12"/>
    <mergeCell ref="D10:D11"/>
    <mergeCell ref="B4:B5"/>
    <mergeCell ref="C4:C5"/>
    <mergeCell ref="D4:D5"/>
    <mergeCell ref="B13:B15"/>
    <mergeCell ref="C13:C15"/>
    <mergeCell ref="D14:D15"/>
    <mergeCell ref="B16:B18"/>
    <mergeCell ref="C17:C18"/>
    <mergeCell ref="D17:D18"/>
    <mergeCell ref="B19:B20"/>
    <mergeCell ref="C19:C20"/>
    <mergeCell ref="B21:B22"/>
    <mergeCell ref="B24:B27"/>
    <mergeCell ref="A25:A27"/>
    <mergeCell ref="C25:C27"/>
    <mergeCell ref="K25:K27"/>
    <mergeCell ref="A28:A30"/>
    <mergeCell ref="B28:B30"/>
    <mergeCell ref="E28:E30"/>
    <mergeCell ref="F28:F30"/>
    <mergeCell ref="G28:G30"/>
    <mergeCell ref="H28:H30"/>
    <mergeCell ref="I28:I30"/>
    <mergeCell ref="K28:K30"/>
    <mergeCell ref="E25:E27"/>
    <mergeCell ref="F25:F27"/>
    <mergeCell ref="G25:G27"/>
    <mergeCell ref="H25:H27"/>
    <mergeCell ref="I25:I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A8" sqref="A8:G8"/>
    </sheetView>
  </sheetViews>
  <sheetFormatPr baseColWidth="10" defaultRowHeight="12.75" x14ac:dyDescent="0.2"/>
  <sheetData>
    <row r="1" spans="1:7" ht="48.75" customHeight="1" x14ac:dyDescent="0.2">
      <c r="A1" s="276" t="s">
        <v>359</v>
      </c>
      <c r="B1" s="276"/>
      <c r="C1" s="276"/>
      <c r="D1" s="276"/>
      <c r="E1" s="276"/>
      <c r="F1" s="276"/>
      <c r="G1" s="276"/>
    </row>
    <row r="4" spans="1:7" ht="20.25" x14ac:dyDescent="0.3">
      <c r="A4" s="277" t="s">
        <v>6</v>
      </c>
      <c r="B4" s="270"/>
      <c r="C4" s="270"/>
      <c r="D4" s="270"/>
      <c r="E4" s="270"/>
      <c r="F4" s="270"/>
      <c r="G4" s="270"/>
    </row>
    <row r="5" spans="1:7" ht="20.25" x14ac:dyDescent="0.3">
      <c r="A5" s="23"/>
      <c r="B5" s="22"/>
      <c r="C5" s="22"/>
      <c r="D5" s="22"/>
      <c r="E5" s="22"/>
      <c r="F5" s="22"/>
      <c r="G5" s="22"/>
    </row>
    <row r="6" spans="1:7" ht="384" customHeight="1" x14ac:dyDescent="0.2">
      <c r="A6" s="278" t="s">
        <v>689</v>
      </c>
      <c r="B6" s="279"/>
      <c r="C6" s="279"/>
      <c r="D6" s="279"/>
      <c r="E6" s="279"/>
      <c r="F6" s="279"/>
      <c r="G6" s="279"/>
    </row>
    <row r="7" spans="1:7" ht="15" x14ac:dyDescent="0.2">
      <c r="A7" s="24"/>
      <c r="B7" s="22"/>
      <c r="C7" s="22"/>
      <c r="D7" s="22"/>
      <c r="E7" s="22"/>
      <c r="F7" s="22"/>
      <c r="G7" s="22"/>
    </row>
    <row r="8" spans="1:7" ht="90.75" customHeight="1" x14ac:dyDescent="0.2">
      <c r="A8" s="280"/>
      <c r="B8" s="281"/>
      <c r="C8" s="281"/>
      <c r="D8" s="281"/>
      <c r="E8" s="281"/>
      <c r="F8" s="281"/>
      <c r="G8" s="281"/>
    </row>
  </sheetData>
  <mergeCells count="4">
    <mergeCell ref="A1:G1"/>
    <mergeCell ref="A4:G4"/>
    <mergeCell ref="A6:G6"/>
    <mergeCell ref="A8:G8"/>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Normal="100" workbookViewId="0">
      <selection activeCell="A13" sqref="A13"/>
    </sheetView>
  </sheetViews>
  <sheetFormatPr baseColWidth="10" defaultRowHeight="12.75" x14ac:dyDescent="0.2"/>
  <cols>
    <col min="1" max="1" width="27.7109375" style="1" customWidth="1"/>
    <col min="2" max="2" width="22.7109375" style="1" customWidth="1"/>
    <col min="3" max="3" width="30" style="3" customWidth="1"/>
    <col min="4" max="6" width="22.7109375" style="1" customWidth="1"/>
    <col min="7" max="7" width="13.7109375" style="1" customWidth="1"/>
    <col min="8" max="8" width="18.7109375" style="4" customWidth="1"/>
    <col min="9" max="9" width="23.7109375" style="4" customWidth="1"/>
    <col min="10" max="10" width="20.7109375" style="1" customWidth="1"/>
    <col min="11" max="16384" width="11.42578125" style="1"/>
  </cols>
  <sheetData>
    <row r="1" spans="1:10" ht="21" customHeight="1" x14ac:dyDescent="0.2">
      <c r="A1" s="286" t="s">
        <v>200</v>
      </c>
      <c r="B1" s="286"/>
      <c r="C1" s="286"/>
      <c r="D1" s="286"/>
      <c r="E1" s="286"/>
      <c r="F1" s="286"/>
      <c r="G1" s="286"/>
      <c r="H1" s="286"/>
      <c r="I1" s="286"/>
      <c r="J1" s="286"/>
    </row>
    <row r="2" spans="1:10" ht="12" customHeight="1" x14ac:dyDescent="0.2">
      <c r="A2" s="150"/>
      <c r="B2" s="150"/>
      <c r="C2" s="150"/>
      <c r="D2" s="150"/>
      <c r="E2" s="150"/>
      <c r="F2" s="150"/>
      <c r="G2" s="150"/>
      <c r="H2" s="150"/>
      <c r="I2" s="150"/>
      <c r="J2" s="150"/>
    </row>
    <row r="3" spans="1:10" ht="25.5" customHeight="1" x14ac:dyDescent="0.2">
      <c r="A3" s="287" t="s">
        <v>7</v>
      </c>
      <c r="B3" s="287" t="s">
        <v>8</v>
      </c>
      <c r="C3" s="289" t="s">
        <v>9</v>
      </c>
      <c r="D3" s="291" t="s">
        <v>10</v>
      </c>
      <c r="E3" s="289" t="s">
        <v>11</v>
      </c>
      <c r="F3" s="289" t="s">
        <v>640</v>
      </c>
      <c r="G3" s="293" t="s">
        <v>577</v>
      </c>
      <c r="H3" s="294"/>
      <c r="I3" s="289" t="s">
        <v>202</v>
      </c>
      <c r="J3" s="291" t="s">
        <v>13</v>
      </c>
    </row>
    <row r="4" spans="1:10" x14ac:dyDescent="0.2">
      <c r="A4" s="288"/>
      <c r="B4" s="288"/>
      <c r="C4" s="290"/>
      <c r="D4" s="292"/>
      <c r="E4" s="290"/>
      <c r="F4" s="290"/>
      <c r="G4" s="166" t="s">
        <v>14</v>
      </c>
      <c r="H4" s="2" t="s">
        <v>15</v>
      </c>
      <c r="I4" s="290"/>
      <c r="J4" s="292"/>
    </row>
    <row r="5" spans="1:10" ht="255.75" customHeight="1" x14ac:dyDescent="0.2">
      <c r="A5" s="185" t="s">
        <v>39</v>
      </c>
      <c r="B5" s="186" t="s">
        <v>199</v>
      </c>
      <c r="C5" s="185" t="s">
        <v>578</v>
      </c>
      <c r="D5" s="152" t="s">
        <v>207</v>
      </c>
      <c r="E5" s="152" t="s">
        <v>579</v>
      </c>
      <c r="F5" s="8" t="s">
        <v>641</v>
      </c>
      <c r="G5" s="131" t="s">
        <v>580</v>
      </c>
      <c r="H5" s="43"/>
      <c r="I5" s="153" t="s">
        <v>642</v>
      </c>
      <c r="J5" s="158" t="s">
        <v>581</v>
      </c>
    </row>
    <row r="6" spans="1:10" ht="156.75" customHeight="1" x14ac:dyDescent="0.2">
      <c r="A6" s="187" t="s">
        <v>44</v>
      </c>
      <c r="B6" s="188" t="s">
        <v>582</v>
      </c>
      <c r="C6" s="188" t="s">
        <v>583</v>
      </c>
      <c r="D6" s="188" t="s">
        <v>584</v>
      </c>
      <c r="E6" s="188" t="s">
        <v>585</v>
      </c>
      <c r="F6" s="8" t="s">
        <v>204</v>
      </c>
      <c r="G6" s="131" t="s">
        <v>580</v>
      </c>
      <c r="H6" s="43"/>
      <c r="I6" s="153" t="s">
        <v>586</v>
      </c>
      <c r="J6" s="158" t="s">
        <v>581</v>
      </c>
    </row>
    <row r="7" spans="1:10" ht="369.75" x14ac:dyDescent="0.2">
      <c r="A7" s="282" t="s">
        <v>43</v>
      </c>
      <c r="B7" s="284" t="s">
        <v>587</v>
      </c>
      <c r="C7" s="189" t="s">
        <v>588</v>
      </c>
      <c r="D7" s="154" t="s">
        <v>589</v>
      </c>
      <c r="E7" s="154" t="s">
        <v>590</v>
      </c>
      <c r="F7" s="8" t="s">
        <v>591</v>
      </c>
      <c r="G7" s="9" t="s">
        <v>580</v>
      </c>
      <c r="H7" s="43"/>
      <c r="I7" s="8" t="s">
        <v>643</v>
      </c>
      <c r="J7" s="158" t="s">
        <v>581</v>
      </c>
    </row>
    <row r="8" spans="1:10" ht="280.5" x14ac:dyDescent="0.2">
      <c r="A8" s="283"/>
      <c r="B8" s="285"/>
      <c r="C8" s="190" t="s">
        <v>592</v>
      </c>
      <c r="D8" s="154" t="s">
        <v>593</v>
      </c>
      <c r="E8" s="154" t="s">
        <v>594</v>
      </c>
      <c r="F8" s="8" t="s">
        <v>644</v>
      </c>
      <c r="G8" s="9" t="s">
        <v>580</v>
      </c>
      <c r="H8" s="149"/>
      <c r="I8" s="8" t="s">
        <v>645</v>
      </c>
      <c r="J8" s="158" t="s">
        <v>581</v>
      </c>
    </row>
    <row r="9" spans="1:10" ht="112.5" x14ac:dyDescent="0.2">
      <c r="A9" s="191" t="s">
        <v>595</v>
      </c>
      <c r="B9" s="192" t="s">
        <v>596</v>
      </c>
      <c r="C9" s="190" t="s">
        <v>597</v>
      </c>
      <c r="D9" s="154" t="s">
        <v>598</v>
      </c>
      <c r="E9" s="154" t="s">
        <v>599</v>
      </c>
      <c r="F9" s="8" t="s">
        <v>646</v>
      </c>
      <c r="G9" s="9" t="s">
        <v>580</v>
      </c>
      <c r="H9" s="43"/>
      <c r="I9" s="193" t="s">
        <v>647</v>
      </c>
      <c r="J9" s="158" t="s">
        <v>581</v>
      </c>
    </row>
    <row r="10" spans="1:10" ht="178.5" x14ac:dyDescent="0.2">
      <c r="A10" s="185" t="s">
        <v>198</v>
      </c>
      <c r="B10" s="194" t="s">
        <v>197</v>
      </c>
      <c r="C10" s="194" t="s">
        <v>600</v>
      </c>
      <c r="D10" s="154" t="s">
        <v>601</v>
      </c>
      <c r="E10" s="154" t="s">
        <v>602</v>
      </c>
      <c r="F10" s="8" t="s">
        <v>603</v>
      </c>
      <c r="G10" s="9" t="s">
        <v>604</v>
      </c>
      <c r="H10" s="80" t="s">
        <v>605</v>
      </c>
      <c r="I10" s="79" t="s">
        <v>606</v>
      </c>
      <c r="J10" s="158" t="s">
        <v>581</v>
      </c>
    </row>
    <row r="11" spans="1:10" ht="191.25" x14ac:dyDescent="0.2">
      <c r="A11" s="195" t="s">
        <v>607</v>
      </c>
      <c r="B11" s="196" t="s">
        <v>608</v>
      </c>
      <c r="C11" s="196" t="s">
        <v>609</v>
      </c>
      <c r="D11" s="155" t="s">
        <v>610</v>
      </c>
      <c r="E11" s="197" t="s">
        <v>611</v>
      </c>
      <c r="F11" s="8" t="s">
        <v>612</v>
      </c>
      <c r="G11" s="9" t="s">
        <v>613</v>
      </c>
      <c r="H11" s="118">
        <v>52647000</v>
      </c>
      <c r="I11" s="8" t="s">
        <v>614</v>
      </c>
      <c r="J11" s="158" t="s">
        <v>581</v>
      </c>
    </row>
  </sheetData>
  <mergeCells count="12">
    <mergeCell ref="A7:A8"/>
    <mergeCell ref="B7:B8"/>
    <mergeCell ref="A1:J1"/>
    <mergeCell ref="A3:A4"/>
    <mergeCell ref="B3:B4"/>
    <mergeCell ref="C3:C4"/>
    <mergeCell ref="D3:D4"/>
    <mergeCell ref="E3:E4"/>
    <mergeCell ref="F3:F4"/>
    <mergeCell ref="G3:H3"/>
    <mergeCell ref="I3:I4"/>
    <mergeCell ref="J3:J4"/>
  </mergeCells>
  <pageMargins left="0.39370078740157483" right="0.39370078740157483" top="0.78740157480314965" bottom="0.78740157480314965" header="0" footer="0"/>
  <pageSetup scale="75" orientation="landscape" r:id="rId1"/>
  <headerFooter alignWithMargins="0">
    <oddHeader xml:space="preserve">&amp;C&amp;"Arial,Negrita Cursiva"&amp;12
&amp;R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opLeftCell="B4" zoomScaleNormal="100" workbookViewId="0">
      <selection activeCell="F6" sqref="F6"/>
    </sheetView>
  </sheetViews>
  <sheetFormatPr baseColWidth="10" defaultRowHeight="12.75" x14ac:dyDescent="0.2"/>
  <cols>
    <col min="1" max="1" width="27.7109375" style="1" customWidth="1"/>
    <col min="2" max="2" width="22.7109375" style="1" customWidth="1"/>
    <col min="3" max="3" width="22.7109375" style="3" customWidth="1"/>
    <col min="4" max="6" width="22.7109375" style="1" customWidth="1"/>
    <col min="7" max="7" width="13.7109375" style="1" customWidth="1"/>
    <col min="8" max="9" width="18.7109375" style="4" customWidth="1"/>
    <col min="10" max="10" width="20.7109375" style="1" customWidth="1"/>
    <col min="11" max="16384" width="11.42578125" style="1"/>
  </cols>
  <sheetData>
    <row r="1" spans="1:10" ht="21" customHeight="1" x14ac:dyDescent="0.2">
      <c r="A1" s="286" t="s">
        <v>552</v>
      </c>
      <c r="B1" s="286"/>
      <c r="C1" s="286"/>
      <c r="D1" s="286"/>
      <c r="E1" s="286"/>
      <c r="F1" s="286"/>
      <c r="G1" s="286"/>
      <c r="H1" s="286"/>
      <c r="I1" s="286"/>
      <c r="J1" s="286"/>
    </row>
    <row r="2" spans="1:10" ht="12" customHeight="1" x14ac:dyDescent="0.2">
      <c r="A2" s="129"/>
      <c r="B2" s="129"/>
      <c r="C2" s="129"/>
      <c r="D2" s="129"/>
      <c r="E2" s="129"/>
      <c r="F2" s="129"/>
      <c r="G2" s="129"/>
      <c r="H2" s="129"/>
      <c r="I2" s="129"/>
      <c r="J2" s="129"/>
    </row>
    <row r="3" spans="1:10" ht="25.5" customHeight="1" x14ac:dyDescent="0.2">
      <c r="A3" s="287" t="s">
        <v>7</v>
      </c>
      <c r="B3" s="287" t="s">
        <v>8</v>
      </c>
      <c r="C3" s="289" t="s">
        <v>9</v>
      </c>
      <c r="D3" s="291" t="s">
        <v>10</v>
      </c>
      <c r="E3" s="289" t="s">
        <v>11</v>
      </c>
      <c r="F3" s="289" t="s">
        <v>640</v>
      </c>
      <c r="G3" s="293" t="s">
        <v>201</v>
      </c>
      <c r="H3" s="294"/>
      <c r="I3" s="289" t="s">
        <v>202</v>
      </c>
      <c r="J3" s="291" t="s">
        <v>13</v>
      </c>
    </row>
    <row r="4" spans="1:10" x14ac:dyDescent="0.2">
      <c r="A4" s="288"/>
      <c r="B4" s="288"/>
      <c r="C4" s="290"/>
      <c r="D4" s="292"/>
      <c r="E4" s="290"/>
      <c r="F4" s="290"/>
      <c r="G4" s="166" t="s">
        <v>14</v>
      </c>
      <c r="H4" s="2" t="s">
        <v>15</v>
      </c>
      <c r="I4" s="290"/>
      <c r="J4" s="292"/>
    </row>
    <row r="5" spans="1:10" ht="112.5" customHeight="1" x14ac:dyDescent="0.2">
      <c r="A5" s="8" t="s">
        <v>16</v>
      </c>
      <c r="B5" s="8" t="s">
        <v>553</v>
      </c>
      <c r="C5" s="198" t="s">
        <v>554</v>
      </c>
      <c r="D5" s="6" t="s">
        <v>555</v>
      </c>
      <c r="E5" s="6" t="s">
        <v>556</v>
      </c>
      <c r="F5" s="6" t="s">
        <v>648</v>
      </c>
      <c r="G5" s="9" t="s">
        <v>557</v>
      </c>
      <c r="H5" s="147"/>
      <c r="I5" s="193" t="s">
        <v>649</v>
      </c>
      <c r="J5" s="158" t="s">
        <v>558</v>
      </c>
    </row>
    <row r="6" spans="1:10" ht="92.25" customHeight="1" x14ac:dyDescent="0.2">
      <c r="A6" s="295" t="s">
        <v>17</v>
      </c>
      <c r="B6" s="8" t="s">
        <v>559</v>
      </c>
      <c r="C6" s="6" t="s">
        <v>560</v>
      </c>
      <c r="D6" s="6" t="s">
        <v>561</v>
      </c>
      <c r="E6" s="6" t="s">
        <v>562</v>
      </c>
      <c r="F6" s="6" t="s">
        <v>563</v>
      </c>
      <c r="G6" s="9" t="s">
        <v>557</v>
      </c>
      <c r="H6" s="147"/>
      <c r="I6" s="8" t="s">
        <v>564</v>
      </c>
      <c r="J6" s="158" t="s">
        <v>558</v>
      </c>
    </row>
    <row r="7" spans="1:10" ht="191.25" x14ac:dyDescent="0.2">
      <c r="A7" s="296"/>
      <c r="B7" s="8" t="s">
        <v>18</v>
      </c>
      <c r="C7" s="8" t="s">
        <v>19</v>
      </c>
      <c r="D7" s="6" t="s">
        <v>20</v>
      </c>
      <c r="E7" s="6" t="s">
        <v>21</v>
      </c>
      <c r="F7" s="148" t="s">
        <v>650</v>
      </c>
      <c r="G7" s="9" t="s">
        <v>557</v>
      </c>
      <c r="H7" s="43"/>
      <c r="I7" s="8" t="s">
        <v>645</v>
      </c>
      <c r="J7" s="158" t="s">
        <v>558</v>
      </c>
    </row>
    <row r="8" spans="1:10" ht="204" x14ac:dyDescent="0.2">
      <c r="A8" s="296"/>
      <c r="B8" s="124" t="s">
        <v>565</v>
      </c>
      <c r="C8" s="124" t="s">
        <v>566</v>
      </c>
      <c r="D8" s="6" t="s">
        <v>567</v>
      </c>
      <c r="E8" s="6" t="s">
        <v>568</v>
      </c>
      <c r="F8" s="8" t="s">
        <v>651</v>
      </c>
      <c r="G8" s="9" t="s">
        <v>205</v>
      </c>
      <c r="H8" s="149">
        <v>468000</v>
      </c>
      <c r="I8" s="8" t="s">
        <v>652</v>
      </c>
      <c r="J8" s="158" t="s">
        <v>558</v>
      </c>
    </row>
    <row r="9" spans="1:10" ht="191.25" x14ac:dyDescent="0.2">
      <c r="A9" s="296"/>
      <c r="B9" s="124" t="s">
        <v>569</v>
      </c>
      <c r="C9" s="6" t="s">
        <v>570</v>
      </c>
      <c r="D9" s="6" t="s">
        <v>571</v>
      </c>
      <c r="E9" s="8" t="s">
        <v>572</v>
      </c>
      <c r="F9" s="8" t="s">
        <v>653</v>
      </c>
      <c r="G9" s="9" t="s">
        <v>557</v>
      </c>
      <c r="H9" s="43"/>
      <c r="I9" s="8" t="s">
        <v>654</v>
      </c>
      <c r="J9" s="158" t="s">
        <v>558</v>
      </c>
    </row>
    <row r="10" spans="1:10" ht="51" x14ac:dyDescent="0.2">
      <c r="A10" s="297"/>
      <c r="B10" s="124" t="s">
        <v>573</v>
      </c>
      <c r="C10" s="6" t="s">
        <v>574</v>
      </c>
      <c r="D10" s="161" t="s">
        <v>575</v>
      </c>
      <c r="E10" s="161" t="s">
        <v>576</v>
      </c>
      <c r="F10" s="8" t="s">
        <v>655</v>
      </c>
      <c r="G10" s="9" t="s">
        <v>557</v>
      </c>
      <c r="H10" s="43"/>
      <c r="I10" s="8" t="s">
        <v>656</v>
      </c>
      <c r="J10" s="158" t="s">
        <v>558</v>
      </c>
    </row>
    <row r="11" spans="1:10" x14ac:dyDescent="0.2">
      <c r="C11" s="7"/>
    </row>
  </sheetData>
  <mergeCells count="11">
    <mergeCell ref="A6:A10"/>
    <mergeCell ref="A1:J1"/>
    <mergeCell ref="A3:A4"/>
    <mergeCell ref="B3:B4"/>
    <mergeCell ref="C3:C4"/>
    <mergeCell ref="D3:D4"/>
    <mergeCell ref="E3:E4"/>
    <mergeCell ref="F3:F4"/>
    <mergeCell ref="G3:H3"/>
    <mergeCell ref="I3:I4"/>
    <mergeCell ref="J3:J4"/>
  </mergeCells>
  <pageMargins left="0.39370078740157483" right="0.39370078740157483" top="0.78740157480314965" bottom="0.78740157480314965" header="0" footer="0"/>
  <pageSetup scale="75" orientation="landscape" r:id="rId1"/>
  <headerFooter alignWithMargins="0">
    <oddHeader xml:space="preserve">&amp;C&amp;"Arial,Negrita Cursiva"&amp;12
&amp;R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zoomScaleNormal="100" workbookViewId="0">
      <selection activeCell="F3" sqref="F3:F4"/>
    </sheetView>
  </sheetViews>
  <sheetFormatPr baseColWidth="10" defaultRowHeight="12.75" x14ac:dyDescent="0.2"/>
  <cols>
    <col min="1" max="1" width="27.7109375" style="1" customWidth="1"/>
    <col min="2" max="2" width="22.7109375" style="1" customWidth="1"/>
    <col min="3" max="3" width="22.7109375" style="3" customWidth="1"/>
    <col min="4" max="5" width="22.7109375" style="1" customWidth="1"/>
    <col min="6" max="6" width="20.85546875" style="1" customWidth="1"/>
    <col min="7" max="7" width="13.7109375" style="1" customWidth="1"/>
    <col min="8" max="8" width="14.28515625" style="4" customWidth="1"/>
    <col min="9" max="9" width="53.42578125" style="4" customWidth="1"/>
    <col min="10" max="10" width="20.7109375" style="1" customWidth="1"/>
    <col min="11" max="16384" width="11.42578125" style="1"/>
  </cols>
  <sheetData>
    <row r="1" spans="1:10" ht="21" customHeight="1" x14ac:dyDescent="0.2">
      <c r="A1" s="286" t="s">
        <v>298</v>
      </c>
      <c r="B1" s="286"/>
      <c r="C1" s="286"/>
      <c r="D1" s="286"/>
      <c r="E1" s="286"/>
      <c r="F1" s="286"/>
      <c r="G1" s="286"/>
      <c r="H1" s="286"/>
      <c r="I1" s="286"/>
      <c r="J1" s="286"/>
    </row>
    <row r="2" spans="1:10" ht="12" customHeight="1" x14ac:dyDescent="0.2">
      <c r="A2" s="52"/>
      <c r="B2" s="52"/>
      <c r="C2" s="52"/>
      <c r="D2" s="52"/>
      <c r="E2" s="52"/>
      <c r="F2" s="52"/>
      <c r="G2" s="52"/>
      <c r="H2" s="52"/>
      <c r="I2" s="52"/>
      <c r="J2" s="52"/>
    </row>
    <row r="3" spans="1:10" ht="25.5" customHeight="1" x14ac:dyDescent="0.2">
      <c r="A3" s="304" t="s">
        <v>7</v>
      </c>
      <c r="B3" s="304" t="s">
        <v>8</v>
      </c>
      <c r="C3" s="306" t="s">
        <v>9</v>
      </c>
      <c r="D3" s="308" t="s">
        <v>10</v>
      </c>
      <c r="E3" s="306" t="s">
        <v>11</v>
      </c>
      <c r="F3" s="306" t="s">
        <v>657</v>
      </c>
      <c r="G3" s="310" t="s">
        <v>299</v>
      </c>
      <c r="H3" s="311"/>
      <c r="I3" s="306" t="s">
        <v>202</v>
      </c>
      <c r="J3" s="308" t="s">
        <v>13</v>
      </c>
    </row>
    <row r="4" spans="1:10" x14ac:dyDescent="0.2">
      <c r="A4" s="305"/>
      <c r="B4" s="305"/>
      <c r="C4" s="307"/>
      <c r="D4" s="309"/>
      <c r="E4" s="307"/>
      <c r="F4" s="307"/>
      <c r="G4" s="10" t="s">
        <v>14</v>
      </c>
      <c r="H4" s="11" t="s">
        <v>15</v>
      </c>
      <c r="I4" s="307"/>
      <c r="J4" s="309"/>
    </row>
    <row r="5" spans="1:10" ht="52.5" customHeight="1" x14ac:dyDescent="0.2">
      <c r="A5" s="298" t="s">
        <v>22</v>
      </c>
      <c r="B5" s="298" t="s">
        <v>300</v>
      </c>
      <c r="C5" s="12" t="s">
        <v>23</v>
      </c>
      <c r="D5" s="12" t="s">
        <v>301</v>
      </c>
      <c r="E5" s="12" t="s">
        <v>24</v>
      </c>
      <c r="F5" s="46">
        <v>1</v>
      </c>
      <c r="G5" s="68" t="s">
        <v>25</v>
      </c>
      <c r="H5" s="69" t="s">
        <v>658</v>
      </c>
      <c r="I5" s="70" t="s">
        <v>659</v>
      </c>
      <c r="J5" s="160" t="s">
        <v>302</v>
      </c>
    </row>
    <row r="6" spans="1:10" ht="114.75" customHeight="1" x14ac:dyDescent="0.2">
      <c r="A6" s="299"/>
      <c r="B6" s="299"/>
      <c r="C6" s="12" t="s">
        <v>26</v>
      </c>
      <c r="D6" s="12" t="s">
        <v>303</v>
      </c>
      <c r="E6" s="12" t="s">
        <v>27</v>
      </c>
      <c r="F6" s="46">
        <v>1.66</v>
      </c>
      <c r="G6" s="42" t="s">
        <v>205</v>
      </c>
      <c r="H6" s="69" t="s">
        <v>304</v>
      </c>
      <c r="I6" s="70" t="s">
        <v>660</v>
      </c>
      <c r="J6" s="160" t="s">
        <v>305</v>
      </c>
    </row>
    <row r="7" spans="1:10" ht="242.25" customHeight="1" x14ac:dyDescent="0.2">
      <c r="A7" s="300"/>
      <c r="B7" s="300"/>
      <c r="C7" s="12" t="s">
        <v>306</v>
      </c>
      <c r="D7" s="12" t="s">
        <v>28</v>
      </c>
      <c r="E7" s="12" t="s">
        <v>29</v>
      </c>
      <c r="F7" s="46">
        <v>2.2000000000000002</v>
      </c>
      <c r="G7" s="53"/>
      <c r="H7" s="43"/>
      <c r="I7" s="71" t="s">
        <v>661</v>
      </c>
      <c r="J7" s="51" t="s">
        <v>307</v>
      </c>
    </row>
    <row r="8" spans="1:10" ht="255" customHeight="1" x14ac:dyDescent="0.2">
      <c r="A8" s="300"/>
      <c r="B8" s="300"/>
      <c r="C8" s="302" t="s">
        <v>30</v>
      </c>
      <c r="D8" s="72" t="s">
        <v>308</v>
      </c>
      <c r="E8" s="72" t="s">
        <v>309</v>
      </c>
      <c r="F8" s="73">
        <v>2</v>
      </c>
      <c r="G8" s="53"/>
      <c r="H8" s="43"/>
      <c r="I8" s="71" t="s">
        <v>662</v>
      </c>
      <c r="J8" s="51" t="s">
        <v>310</v>
      </c>
    </row>
    <row r="9" spans="1:10" ht="216.75" customHeight="1" x14ac:dyDescent="0.2">
      <c r="A9" s="300"/>
      <c r="B9" s="300"/>
      <c r="C9" s="303"/>
      <c r="D9" s="12" t="s">
        <v>31</v>
      </c>
      <c r="E9" s="12" t="s">
        <v>311</v>
      </c>
      <c r="F9" s="73">
        <v>1</v>
      </c>
      <c r="G9" s="53"/>
      <c r="H9" s="43"/>
      <c r="I9" s="71" t="s">
        <v>663</v>
      </c>
      <c r="J9" s="74" t="s">
        <v>305</v>
      </c>
    </row>
    <row r="10" spans="1:10" ht="63.75" x14ac:dyDescent="0.2">
      <c r="A10" s="300"/>
      <c r="B10" s="300"/>
      <c r="C10" s="156" t="s">
        <v>32</v>
      </c>
      <c r="D10" s="33" t="s">
        <v>33</v>
      </c>
      <c r="E10" s="156" t="s">
        <v>34</v>
      </c>
      <c r="F10" s="73">
        <v>1</v>
      </c>
      <c r="G10" s="53"/>
      <c r="H10" s="43"/>
      <c r="I10" s="71" t="s">
        <v>664</v>
      </c>
      <c r="J10" s="74" t="s">
        <v>305</v>
      </c>
    </row>
    <row r="11" spans="1:10" ht="51" x14ac:dyDescent="0.2">
      <c r="A11" s="301"/>
      <c r="B11" s="301"/>
      <c r="C11" s="75" t="s">
        <v>35</v>
      </c>
      <c r="D11" s="76" t="s">
        <v>36</v>
      </c>
      <c r="E11" s="75" t="s">
        <v>37</v>
      </c>
      <c r="F11" s="73">
        <v>1</v>
      </c>
      <c r="G11" s="53"/>
      <c r="H11" s="43"/>
      <c r="I11" s="71" t="s">
        <v>665</v>
      </c>
      <c r="J11" s="51" t="s">
        <v>666</v>
      </c>
    </row>
    <row r="12" spans="1:10" s="5" customFormat="1" ht="165.75" customHeight="1" x14ac:dyDescent="0.2">
      <c r="A12" s="77"/>
      <c r="B12" s="78" t="s">
        <v>312</v>
      </c>
      <c r="C12" s="12" t="s">
        <v>313</v>
      </c>
      <c r="D12" s="12" t="s">
        <v>303</v>
      </c>
      <c r="E12" s="12" t="s">
        <v>314</v>
      </c>
      <c r="F12" s="32" t="s">
        <v>667</v>
      </c>
      <c r="G12" s="12"/>
      <c r="H12" s="30"/>
      <c r="I12" s="156" t="s">
        <v>668</v>
      </c>
      <c r="J12" s="44" t="s">
        <v>315</v>
      </c>
    </row>
    <row r="13" spans="1:10" s="5" customFormat="1" ht="206.25" customHeight="1" x14ac:dyDescent="0.2">
      <c r="A13" s="51" t="s">
        <v>316</v>
      </c>
      <c r="B13" s="51" t="s">
        <v>317</v>
      </c>
      <c r="C13" s="51" t="s">
        <v>318</v>
      </c>
      <c r="D13" s="12" t="s">
        <v>38</v>
      </c>
      <c r="E13" s="51" t="s">
        <v>319</v>
      </c>
      <c r="F13" s="51" t="s">
        <v>669</v>
      </c>
      <c r="G13" s="80"/>
      <c r="H13" s="12"/>
      <c r="I13" s="71" t="s">
        <v>670</v>
      </c>
      <c r="J13" s="51" t="s">
        <v>320</v>
      </c>
    </row>
    <row r="17" spans="1:3" x14ac:dyDescent="0.2">
      <c r="A17" s="81"/>
    </row>
    <row r="20" spans="1:3" x14ac:dyDescent="0.2">
      <c r="A20" s="14"/>
    </row>
    <row r="26" spans="1:3" x14ac:dyDescent="0.2">
      <c r="C26" s="7"/>
    </row>
    <row r="27" spans="1:3" x14ac:dyDescent="0.2">
      <c r="B27" s="5"/>
    </row>
  </sheetData>
  <mergeCells count="13">
    <mergeCell ref="A5:A11"/>
    <mergeCell ref="B5:B11"/>
    <mergeCell ref="C8:C9"/>
    <mergeCell ref="A1:J1"/>
    <mergeCell ref="A3:A4"/>
    <mergeCell ref="B3:B4"/>
    <mergeCell ref="C3:C4"/>
    <mergeCell ref="D3:D4"/>
    <mergeCell ref="E3:E4"/>
    <mergeCell ref="F3:F4"/>
    <mergeCell ref="G3:H3"/>
    <mergeCell ref="I3:I4"/>
    <mergeCell ref="J3:J4"/>
  </mergeCells>
  <pageMargins left="0.39370078740157483" right="0.39370078740157483" top="0.78740157480314965" bottom="0.78740157480314965" header="0" footer="0"/>
  <pageSetup scale="62" fitToHeight="0" orientation="landscape" r:id="rId1"/>
  <headerFooter alignWithMargins="0">
    <oddHeader xml:space="preserve">&amp;C&amp;"Arial,Negrita Cursiva"&amp;12
&amp;R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E6" sqref="E6"/>
    </sheetView>
  </sheetViews>
  <sheetFormatPr baseColWidth="10" defaultRowHeight="15" x14ac:dyDescent="0.25"/>
  <cols>
    <col min="1" max="1" width="22.5703125" style="98" customWidth="1"/>
    <col min="2" max="2" width="19.85546875" style="98" customWidth="1"/>
    <col min="3" max="3" width="23.28515625" style="98" customWidth="1"/>
    <col min="4" max="4" width="23.7109375" style="98" customWidth="1"/>
    <col min="5" max="5" width="19.85546875" style="98" customWidth="1"/>
    <col min="6" max="6" width="16.7109375" style="98" customWidth="1"/>
    <col min="7" max="7" width="17.42578125" style="98" customWidth="1"/>
    <col min="8" max="8" width="15.140625" style="98" customWidth="1"/>
    <col min="9" max="9" width="32.5703125" style="98" customWidth="1"/>
    <col min="10" max="10" width="23.140625" style="98" customWidth="1"/>
    <col min="11" max="16384" width="11.42578125" style="98"/>
  </cols>
  <sheetData>
    <row r="1" spans="1:10" x14ac:dyDescent="0.25">
      <c r="A1" s="312" t="s">
        <v>209</v>
      </c>
      <c r="B1" s="312"/>
      <c r="C1" s="312"/>
      <c r="D1" s="312"/>
      <c r="E1" s="312"/>
      <c r="F1" s="312"/>
      <c r="G1" s="312"/>
      <c r="H1" s="312"/>
      <c r="I1" s="312"/>
      <c r="J1" s="312"/>
    </row>
    <row r="2" spans="1:10" x14ac:dyDescent="0.25">
      <c r="A2" s="313" t="s">
        <v>0</v>
      </c>
      <c r="B2" s="313"/>
      <c r="C2" s="313"/>
      <c r="D2" s="313"/>
      <c r="E2" s="313"/>
      <c r="F2" s="313"/>
      <c r="G2" s="313"/>
      <c r="H2" s="313"/>
      <c r="I2" s="313"/>
      <c r="J2" s="313"/>
    </row>
    <row r="3" spans="1:10" x14ac:dyDescent="0.25">
      <c r="A3" s="99"/>
      <c r="B3" s="99"/>
      <c r="C3" s="99"/>
      <c r="D3" s="99"/>
      <c r="E3" s="99"/>
      <c r="F3" s="99"/>
      <c r="G3" s="99"/>
      <c r="H3" s="99"/>
      <c r="I3" s="99"/>
      <c r="J3" s="99"/>
    </row>
    <row r="4" spans="1:10" ht="15" customHeight="1" x14ac:dyDescent="0.25">
      <c r="A4" s="287" t="s">
        <v>7</v>
      </c>
      <c r="B4" s="287" t="s">
        <v>8</v>
      </c>
      <c r="C4" s="289" t="s">
        <v>9</v>
      </c>
      <c r="D4" s="291" t="s">
        <v>10</v>
      </c>
      <c r="E4" s="289" t="s">
        <v>11</v>
      </c>
      <c r="F4" s="289" t="s">
        <v>671</v>
      </c>
      <c r="G4" s="293" t="s">
        <v>201</v>
      </c>
      <c r="H4" s="294"/>
      <c r="I4" s="289" t="s">
        <v>202</v>
      </c>
      <c r="J4" s="291" t="s">
        <v>13</v>
      </c>
    </row>
    <row r="5" spans="1:10" ht="46.5" customHeight="1" x14ac:dyDescent="0.25">
      <c r="A5" s="288"/>
      <c r="B5" s="288"/>
      <c r="C5" s="290"/>
      <c r="D5" s="292"/>
      <c r="E5" s="290"/>
      <c r="F5" s="290"/>
      <c r="G5" s="166" t="s">
        <v>14</v>
      </c>
      <c r="H5" s="2" t="s">
        <v>15</v>
      </c>
      <c r="I5" s="290"/>
      <c r="J5" s="292"/>
    </row>
    <row r="6" spans="1:10" ht="272.25" customHeight="1" x14ac:dyDescent="0.25">
      <c r="A6" s="158" t="s">
        <v>39</v>
      </c>
      <c r="B6" s="158" t="s">
        <v>40</v>
      </c>
      <c r="C6" s="6" t="s">
        <v>41</v>
      </c>
      <c r="D6" s="6" t="s">
        <v>207</v>
      </c>
      <c r="E6" s="6" t="s">
        <v>42</v>
      </c>
      <c r="F6" s="45" t="s">
        <v>360</v>
      </c>
      <c r="G6" s="13" t="s">
        <v>361</v>
      </c>
      <c r="H6" s="13" t="s">
        <v>672</v>
      </c>
      <c r="I6" s="13" t="s">
        <v>673</v>
      </c>
      <c r="J6" s="158" t="s">
        <v>362</v>
      </c>
    </row>
    <row r="7" spans="1:10" ht="166.5" customHeight="1" x14ac:dyDescent="0.25">
      <c r="A7" s="158" t="s">
        <v>363</v>
      </c>
      <c r="B7" s="158" t="s">
        <v>364</v>
      </c>
      <c r="C7" s="6" t="s">
        <v>365</v>
      </c>
      <c r="D7" s="6" t="s">
        <v>366</v>
      </c>
      <c r="E7" s="6" t="s">
        <v>367</v>
      </c>
      <c r="F7" s="45" t="s">
        <v>368</v>
      </c>
      <c r="G7" s="13" t="s">
        <v>361</v>
      </c>
      <c r="H7" s="13" t="s">
        <v>674</v>
      </c>
      <c r="I7" s="13" t="s">
        <v>675</v>
      </c>
      <c r="J7" s="158" t="s">
        <v>362</v>
      </c>
    </row>
    <row r="8" spans="1:10" ht="129.75" customHeight="1" x14ac:dyDescent="0.25">
      <c r="A8" s="158" t="s">
        <v>65</v>
      </c>
      <c r="B8" s="8" t="s">
        <v>369</v>
      </c>
      <c r="C8" s="199" t="s">
        <v>370</v>
      </c>
      <c r="D8" s="199" t="s">
        <v>371</v>
      </c>
      <c r="E8" s="199" t="s">
        <v>372</v>
      </c>
      <c r="F8" s="200" t="s">
        <v>373</v>
      </c>
      <c r="G8" s="201" t="s">
        <v>374</v>
      </c>
      <c r="H8" s="158" t="s">
        <v>375</v>
      </c>
      <c r="I8" s="158" t="s">
        <v>376</v>
      </c>
      <c r="J8" s="158" t="s">
        <v>362</v>
      </c>
    </row>
    <row r="9" spans="1:10" ht="153" customHeight="1" x14ac:dyDescent="0.25">
      <c r="A9" s="158" t="s">
        <v>65</v>
      </c>
      <c r="B9" s="8" t="s">
        <v>377</v>
      </c>
      <c r="C9" s="199" t="s">
        <v>378</v>
      </c>
      <c r="D9" s="199" t="s">
        <v>379</v>
      </c>
      <c r="E9" s="199" t="s">
        <v>380</v>
      </c>
      <c r="F9" s="202">
        <v>0</v>
      </c>
      <c r="G9" s="201" t="s">
        <v>374</v>
      </c>
      <c r="H9" s="158" t="s">
        <v>375</v>
      </c>
      <c r="I9" s="158" t="s">
        <v>676</v>
      </c>
      <c r="J9" s="131" t="s">
        <v>362</v>
      </c>
    </row>
  </sheetData>
  <mergeCells count="11">
    <mergeCell ref="J4:J5"/>
    <mergeCell ref="A1:J1"/>
    <mergeCell ref="A2:J2"/>
    <mergeCell ref="A4:A5"/>
    <mergeCell ref="B4:B5"/>
    <mergeCell ref="C4:C5"/>
    <mergeCell ref="D4:D5"/>
    <mergeCell ref="E4:E5"/>
    <mergeCell ref="F4:F5"/>
    <mergeCell ref="G4:H4"/>
    <mergeCell ref="I4:I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2"/>
  <sheetViews>
    <sheetView zoomScaleNormal="100" workbookViewId="0">
      <selection activeCell="L5" sqref="L5"/>
    </sheetView>
  </sheetViews>
  <sheetFormatPr baseColWidth="10" defaultRowHeight="12.75" x14ac:dyDescent="0.2"/>
  <cols>
    <col min="1" max="1" width="27.7109375" style="1" customWidth="1"/>
    <col min="2" max="2" width="22.7109375" style="1" customWidth="1"/>
    <col min="3" max="3" width="22.7109375" style="3" customWidth="1"/>
    <col min="4" max="6" width="22.7109375" style="1" customWidth="1"/>
    <col min="7" max="7" width="15.7109375" style="1" customWidth="1"/>
    <col min="8" max="9" width="18.7109375" style="4" customWidth="1"/>
    <col min="10" max="10" width="20.7109375" style="1" customWidth="1"/>
    <col min="11" max="16384" width="11.42578125" style="1"/>
  </cols>
  <sheetData>
    <row r="1" spans="1:16384" ht="15" x14ac:dyDescent="0.2">
      <c r="A1" s="314" t="s">
        <v>209</v>
      </c>
      <c r="B1" s="314"/>
      <c r="C1" s="314"/>
      <c r="D1" s="314"/>
      <c r="E1" s="314"/>
      <c r="F1" s="314"/>
      <c r="G1" s="314"/>
      <c r="H1" s="314"/>
      <c r="I1" s="314"/>
      <c r="J1" s="314"/>
      <c r="K1" s="169"/>
      <c r="L1" s="169"/>
      <c r="M1" s="169"/>
      <c r="N1" s="169"/>
      <c r="O1" s="169"/>
      <c r="P1" s="169"/>
      <c r="Q1" s="314" t="s">
        <v>209</v>
      </c>
      <c r="R1" s="314"/>
      <c r="S1" s="314"/>
      <c r="T1" s="314"/>
      <c r="U1" s="314"/>
      <c r="V1" s="314"/>
      <c r="W1" s="314"/>
      <c r="X1" s="314"/>
      <c r="Y1" s="314" t="s">
        <v>209</v>
      </c>
      <c r="Z1" s="314"/>
      <c r="AA1" s="314"/>
      <c r="AB1" s="314"/>
      <c r="AC1" s="314"/>
      <c r="AD1" s="314"/>
      <c r="AE1" s="314"/>
      <c r="AF1" s="314"/>
      <c r="AG1" s="314" t="s">
        <v>209</v>
      </c>
      <c r="AH1" s="314"/>
      <c r="AI1" s="314"/>
      <c r="AJ1" s="314"/>
      <c r="AK1" s="314"/>
      <c r="AL1" s="314"/>
      <c r="AM1" s="314"/>
      <c r="AN1" s="314"/>
      <c r="AO1" s="314" t="s">
        <v>209</v>
      </c>
      <c r="AP1" s="314"/>
      <c r="AQ1" s="314"/>
      <c r="AR1" s="314"/>
      <c r="AS1" s="314"/>
      <c r="AT1" s="314"/>
      <c r="AU1" s="314"/>
      <c r="AV1" s="314"/>
      <c r="AW1" s="314" t="s">
        <v>209</v>
      </c>
      <c r="AX1" s="314"/>
      <c r="AY1" s="314"/>
      <c r="AZ1" s="314"/>
      <c r="BA1" s="314"/>
      <c r="BB1" s="314"/>
      <c r="BC1" s="314"/>
      <c r="BD1" s="314"/>
      <c r="BE1" s="314" t="s">
        <v>209</v>
      </c>
      <c r="BF1" s="314"/>
      <c r="BG1" s="314"/>
      <c r="BH1" s="314"/>
      <c r="BI1" s="314"/>
      <c r="BJ1" s="314"/>
      <c r="BK1" s="314"/>
      <c r="BL1" s="314"/>
      <c r="BM1" s="314" t="s">
        <v>209</v>
      </c>
      <c r="BN1" s="314"/>
      <c r="BO1" s="314"/>
      <c r="BP1" s="314"/>
      <c r="BQ1" s="314"/>
      <c r="BR1" s="314"/>
      <c r="BS1" s="314"/>
      <c r="BT1" s="314"/>
      <c r="BU1" s="314" t="s">
        <v>209</v>
      </c>
      <c r="BV1" s="314"/>
      <c r="BW1" s="314"/>
      <c r="BX1" s="314"/>
      <c r="BY1" s="314"/>
      <c r="BZ1" s="314"/>
      <c r="CA1" s="314"/>
      <c r="CB1" s="314"/>
      <c r="CC1" s="314" t="s">
        <v>209</v>
      </c>
      <c r="CD1" s="314"/>
      <c r="CE1" s="314"/>
      <c r="CF1" s="314"/>
      <c r="CG1" s="314"/>
      <c r="CH1" s="314"/>
      <c r="CI1" s="314"/>
      <c r="CJ1" s="314"/>
      <c r="CK1" s="314" t="s">
        <v>209</v>
      </c>
      <c r="CL1" s="314"/>
      <c r="CM1" s="314"/>
      <c r="CN1" s="314"/>
      <c r="CO1" s="314"/>
      <c r="CP1" s="314"/>
      <c r="CQ1" s="314"/>
      <c r="CR1" s="314"/>
      <c r="CS1" s="314" t="s">
        <v>209</v>
      </c>
      <c r="CT1" s="314"/>
      <c r="CU1" s="314"/>
      <c r="CV1" s="314"/>
      <c r="CW1" s="314"/>
      <c r="CX1" s="314"/>
      <c r="CY1" s="314"/>
      <c r="CZ1" s="314"/>
      <c r="DA1" s="314" t="s">
        <v>209</v>
      </c>
      <c r="DB1" s="314"/>
      <c r="DC1" s="314"/>
      <c r="DD1" s="314"/>
      <c r="DE1" s="314"/>
      <c r="DF1" s="314"/>
      <c r="DG1" s="314"/>
      <c r="DH1" s="314"/>
      <c r="DI1" s="314" t="s">
        <v>209</v>
      </c>
      <c r="DJ1" s="314"/>
      <c r="DK1" s="314"/>
      <c r="DL1" s="314"/>
      <c r="DM1" s="314"/>
      <c r="DN1" s="314"/>
      <c r="DO1" s="314"/>
      <c r="DP1" s="314"/>
      <c r="DQ1" s="314" t="s">
        <v>209</v>
      </c>
      <c r="DR1" s="314"/>
      <c r="DS1" s="314"/>
      <c r="DT1" s="314"/>
      <c r="DU1" s="314"/>
      <c r="DV1" s="314"/>
      <c r="DW1" s="314"/>
      <c r="DX1" s="314"/>
      <c r="DY1" s="314" t="s">
        <v>209</v>
      </c>
      <c r="DZ1" s="314"/>
      <c r="EA1" s="314"/>
      <c r="EB1" s="314"/>
      <c r="EC1" s="314"/>
      <c r="ED1" s="314"/>
      <c r="EE1" s="314"/>
      <c r="EF1" s="314"/>
      <c r="EG1" s="314" t="s">
        <v>209</v>
      </c>
      <c r="EH1" s="314"/>
      <c r="EI1" s="314"/>
      <c r="EJ1" s="314"/>
      <c r="EK1" s="314"/>
      <c r="EL1" s="314"/>
      <c r="EM1" s="314"/>
      <c r="EN1" s="314"/>
      <c r="EO1" s="314" t="s">
        <v>209</v>
      </c>
      <c r="EP1" s="314"/>
      <c r="EQ1" s="314"/>
      <c r="ER1" s="314"/>
      <c r="ES1" s="314"/>
      <c r="ET1" s="314"/>
      <c r="EU1" s="314"/>
      <c r="EV1" s="314"/>
      <c r="EW1" s="314" t="s">
        <v>209</v>
      </c>
      <c r="EX1" s="314"/>
      <c r="EY1" s="314"/>
      <c r="EZ1" s="314"/>
      <c r="FA1" s="314"/>
      <c r="FB1" s="314"/>
      <c r="FC1" s="314"/>
      <c r="FD1" s="314"/>
      <c r="FE1" s="314" t="s">
        <v>209</v>
      </c>
      <c r="FF1" s="314"/>
      <c r="FG1" s="314"/>
      <c r="FH1" s="314"/>
      <c r="FI1" s="314"/>
      <c r="FJ1" s="314"/>
      <c r="FK1" s="314"/>
      <c r="FL1" s="314"/>
      <c r="FM1" s="314" t="s">
        <v>209</v>
      </c>
      <c r="FN1" s="314"/>
      <c r="FO1" s="314"/>
      <c r="FP1" s="314"/>
      <c r="FQ1" s="314"/>
      <c r="FR1" s="314"/>
      <c r="FS1" s="314"/>
      <c r="FT1" s="314"/>
      <c r="FU1" s="314" t="s">
        <v>209</v>
      </c>
      <c r="FV1" s="314"/>
      <c r="FW1" s="314"/>
      <c r="FX1" s="314"/>
      <c r="FY1" s="314"/>
      <c r="FZ1" s="314"/>
      <c r="GA1" s="314"/>
      <c r="GB1" s="314"/>
      <c r="GC1" s="314" t="s">
        <v>209</v>
      </c>
      <c r="GD1" s="314"/>
      <c r="GE1" s="314"/>
      <c r="GF1" s="314"/>
      <c r="GG1" s="314"/>
      <c r="GH1" s="314"/>
      <c r="GI1" s="314"/>
      <c r="GJ1" s="314"/>
      <c r="GK1" s="314" t="s">
        <v>209</v>
      </c>
      <c r="GL1" s="314"/>
      <c r="GM1" s="314"/>
      <c r="GN1" s="314"/>
      <c r="GO1" s="314"/>
      <c r="GP1" s="314"/>
      <c r="GQ1" s="314"/>
      <c r="GR1" s="314"/>
      <c r="GS1" s="314" t="s">
        <v>209</v>
      </c>
      <c r="GT1" s="314"/>
      <c r="GU1" s="314"/>
      <c r="GV1" s="314"/>
      <c r="GW1" s="314"/>
      <c r="GX1" s="314"/>
      <c r="GY1" s="314"/>
      <c r="GZ1" s="314"/>
      <c r="HA1" s="314" t="s">
        <v>209</v>
      </c>
      <c r="HB1" s="314"/>
      <c r="HC1" s="314"/>
      <c r="HD1" s="314"/>
      <c r="HE1" s="314"/>
      <c r="HF1" s="314"/>
      <c r="HG1" s="314"/>
      <c r="HH1" s="314"/>
      <c r="HI1" s="314" t="s">
        <v>209</v>
      </c>
      <c r="HJ1" s="314"/>
      <c r="HK1" s="314"/>
      <c r="HL1" s="314"/>
      <c r="HM1" s="314"/>
      <c r="HN1" s="314"/>
      <c r="HO1" s="314"/>
      <c r="HP1" s="314"/>
      <c r="HQ1" s="314" t="s">
        <v>209</v>
      </c>
      <c r="HR1" s="314"/>
      <c r="HS1" s="314"/>
      <c r="HT1" s="314"/>
      <c r="HU1" s="314"/>
      <c r="HV1" s="314"/>
      <c r="HW1" s="314"/>
      <c r="HX1" s="314"/>
      <c r="HY1" s="314" t="s">
        <v>209</v>
      </c>
      <c r="HZ1" s="314"/>
      <c r="IA1" s="314"/>
      <c r="IB1" s="314"/>
      <c r="IC1" s="314"/>
      <c r="ID1" s="314"/>
      <c r="IE1" s="314"/>
      <c r="IF1" s="314"/>
      <c r="IG1" s="314" t="s">
        <v>209</v>
      </c>
      <c r="IH1" s="314"/>
      <c r="II1" s="314"/>
      <c r="IJ1" s="314"/>
      <c r="IK1" s="314"/>
      <c r="IL1" s="314"/>
      <c r="IM1" s="314"/>
      <c r="IN1" s="314"/>
      <c r="IO1" s="314" t="s">
        <v>209</v>
      </c>
      <c r="IP1" s="314"/>
      <c r="IQ1" s="314"/>
      <c r="IR1" s="314"/>
      <c r="IS1" s="314"/>
      <c r="IT1" s="314"/>
      <c r="IU1" s="314"/>
      <c r="IV1" s="314"/>
      <c r="IW1" s="314" t="s">
        <v>209</v>
      </c>
      <c r="IX1" s="314"/>
      <c r="IY1" s="314"/>
      <c r="IZ1" s="314"/>
      <c r="JA1" s="314"/>
      <c r="JB1" s="314"/>
      <c r="JC1" s="314"/>
      <c r="JD1" s="314"/>
      <c r="JE1" s="314" t="s">
        <v>209</v>
      </c>
      <c r="JF1" s="314"/>
      <c r="JG1" s="314"/>
      <c r="JH1" s="314"/>
      <c r="JI1" s="314"/>
      <c r="JJ1" s="314"/>
      <c r="JK1" s="314"/>
      <c r="JL1" s="314"/>
      <c r="JM1" s="314" t="s">
        <v>209</v>
      </c>
      <c r="JN1" s="314"/>
      <c r="JO1" s="314"/>
      <c r="JP1" s="314"/>
      <c r="JQ1" s="314"/>
      <c r="JR1" s="314"/>
      <c r="JS1" s="314"/>
      <c r="JT1" s="314"/>
      <c r="JU1" s="314" t="s">
        <v>209</v>
      </c>
      <c r="JV1" s="314"/>
      <c r="JW1" s="314"/>
      <c r="JX1" s="314"/>
      <c r="JY1" s="314"/>
      <c r="JZ1" s="314"/>
      <c r="KA1" s="314"/>
      <c r="KB1" s="314"/>
      <c r="KC1" s="314" t="s">
        <v>209</v>
      </c>
      <c r="KD1" s="314"/>
      <c r="KE1" s="314"/>
      <c r="KF1" s="314"/>
      <c r="KG1" s="314"/>
      <c r="KH1" s="314"/>
      <c r="KI1" s="314"/>
      <c r="KJ1" s="314"/>
      <c r="KK1" s="314" t="s">
        <v>209</v>
      </c>
      <c r="KL1" s="314"/>
      <c r="KM1" s="314"/>
      <c r="KN1" s="314"/>
      <c r="KO1" s="314"/>
      <c r="KP1" s="314"/>
      <c r="KQ1" s="314"/>
      <c r="KR1" s="314"/>
      <c r="KS1" s="314" t="s">
        <v>209</v>
      </c>
      <c r="KT1" s="314"/>
      <c r="KU1" s="314"/>
      <c r="KV1" s="314"/>
      <c r="KW1" s="314"/>
      <c r="KX1" s="314"/>
      <c r="KY1" s="314"/>
      <c r="KZ1" s="314"/>
      <c r="LA1" s="314" t="s">
        <v>209</v>
      </c>
      <c r="LB1" s="314"/>
      <c r="LC1" s="314"/>
      <c r="LD1" s="314"/>
      <c r="LE1" s="314"/>
      <c r="LF1" s="314"/>
      <c r="LG1" s="314"/>
      <c r="LH1" s="314"/>
      <c r="LI1" s="314" t="s">
        <v>209</v>
      </c>
      <c r="LJ1" s="314"/>
      <c r="LK1" s="314"/>
      <c r="LL1" s="314"/>
      <c r="LM1" s="314"/>
      <c r="LN1" s="314"/>
      <c r="LO1" s="314"/>
      <c r="LP1" s="314"/>
      <c r="LQ1" s="314" t="s">
        <v>209</v>
      </c>
      <c r="LR1" s="314"/>
      <c r="LS1" s="314"/>
      <c r="LT1" s="314"/>
      <c r="LU1" s="314"/>
      <c r="LV1" s="314"/>
      <c r="LW1" s="314"/>
      <c r="LX1" s="314"/>
      <c r="LY1" s="314" t="s">
        <v>209</v>
      </c>
      <c r="LZ1" s="314"/>
      <c r="MA1" s="314"/>
      <c r="MB1" s="314"/>
      <c r="MC1" s="314"/>
      <c r="MD1" s="314"/>
      <c r="ME1" s="314"/>
      <c r="MF1" s="314"/>
      <c r="MG1" s="314" t="s">
        <v>209</v>
      </c>
      <c r="MH1" s="314"/>
      <c r="MI1" s="314"/>
      <c r="MJ1" s="314"/>
      <c r="MK1" s="314"/>
      <c r="ML1" s="314"/>
      <c r="MM1" s="314"/>
      <c r="MN1" s="314"/>
      <c r="MO1" s="314" t="s">
        <v>209</v>
      </c>
      <c r="MP1" s="314"/>
      <c r="MQ1" s="314"/>
      <c r="MR1" s="314"/>
      <c r="MS1" s="314"/>
      <c r="MT1" s="314"/>
      <c r="MU1" s="314"/>
      <c r="MV1" s="314"/>
      <c r="MW1" s="314" t="s">
        <v>209</v>
      </c>
      <c r="MX1" s="314"/>
      <c r="MY1" s="314"/>
      <c r="MZ1" s="314"/>
      <c r="NA1" s="314"/>
      <c r="NB1" s="314"/>
      <c r="NC1" s="314"/>
      <c r="ND1" s="314"/>
      <c r="NE1" s="314" t="s">
        <v>209</v>
      </c>
      <c r="NF1" s="314"/>
      <c r="NG1" s="314"/>
      <c r="NH1" s="314"/>
      <c r="NI1" s="314"/>
      <c r="NJ1" s="314"/>
      <c r="NK1" s="314"/>
      <c r="NL1" s="314"/>
      <c r="NM1" s="314" t="s">
        <v>209</v>
      </c>
      <c r="NN1" s="314"/>
      <c r="NO1" s="314"/>
      <c r="NP1" s="314"/>
      <c r="NQ1" s="314"/>
      <c r="NR1" s="314"/>
      <c r="NS1" s="314"/>
      <c r="NT1" s="314"/>
      <c r="NU1" s="314" t="s">
        <v>209</v>
      </c>
      <c r="NV1" s="314"/>
      <c r="NW1" s="314"/>
      <c r="NX1" s="314"/>
      <c r="NY1" s="314"/>
      <c r="NZ1" s="314"/>
      <c r="OA1" s="314"/>
      <c r="OB1" s="314"/>
      <c r="OC1" s="314" t="s">
        <v>209</v>
      </c>
      <c r="OD1" s="314"/>
      <c r="OE1" s="314"/>
      <c r="OF1" s="314"/>
      <c r="OG1" s="314"/>
      <c r="OH1" s="314"/>
      <c r="OI1" s="314"/>
      <c r="OJ1" s="314"/>
      <c r="OK1" s="314" t="s">
        <v>209</v>
      </c>
      <c r="OL1" s="314"/>
      <c r="OM1" s="314"/>
      <c r="ON1" s="314"/>
      <c r="OO1" s="314"/>
      <c r="OP1" s="314"/>
      <c r="OQ1" s="314"/>
      <c r="OR1" s="314"/>
      <c r="OS1" s="314" t="s">
        <v>209</v>
      </c>
      <c r="OT1" s="314"/>
      <c r="OU1" s="314"/>
      <c r="OV1" s="314"/>
      <c r="OW1" s="314"/>
      <c r="OX1" s="314"/>
      <c r="OY1" s="314"/>
      <c r="OZ1" s="314"/>
      <c r="PA1" s="314" t="s">
        <v>209</v>
      </c>
      <c r="PB1" s="314"/>
      <c r="PC1" s="314"/>
      <c r="PD1" s="314"/>
      <c r="PE1" s="314"/>
      <c r="PF1" s="314"/>
      <c r="PG1" s="314"/>
      <c r="PH1" s="314"/>
      <c r="PI1" s="314" t="s">
        <v>209</v>
      </c>
      <c r="PJ1" s="314"/>
      <c r="PK1" s="314"/>
      <c r="PL1" s="314"/>
      <c r="PM1" s="314"/>
      <c r="PN1" s="314"/>
      <c r="PO1" s="314"/>
      <c r="PP1" s="314"/>
      <c r="PQ1" s="314" t="s">
        <v>209</v>
      </c>
      <c r="PR1" s="314"/>
      <c r="PS1" s="314"/>
      <c r="PT1" s="314"/>
      <c r="PU1" s="314"/>
      <c r="PV1" s="314"/>
      <c r="PW1" s="314"/>
      <c r="PX1" s="314"/>
      <c r="PY1" s="314" t="s">
        <v>209</v>
      </c>
      <c r="PZ1" s="314"/>
      <c r="QA1" s="314"/>
      <c r="QB1" s="314"/>
      <c r="QC1" s="314"/>
      <c r="QD1" s="314"/>
      <c r="QE1" s="314"/>
      <c r="QF1" s="314"/>
      <c r="QG1" s="314" t="s">
        <v>209</v>
      </c>
      <c r="QH1" s="314"/>
      <c r="QI1" s="314"/>
      <c r="QJ1" s="314"/>
      <c r="QK1" s="314"/>
      <c r="QL1" s="314"/>
      <c r="QM1" s="314"/>
      <c r="QN1" s="314"/>
      <c r="QO1" s="314" t="s">
        <v>209</v>
      </c>
      <c r="QP1" s="314"/>
      <c r="QQ1" s="314"/>
      <c r="QR1" s="314"/>
      <c r="QS1" s="314"/>
      <c r="QT1" s="314"/>
      <c r="QU1" s="314"/>
      <c r="QV1" s="314"/>
      <c r="QW1" s="314" t="s">
        <v>209</v>
      </c>
      <c r="QX1" s="314"/>
      <c r="QY1" s="314"/>
      <c r="QZ1" s="314"/>
      <c r="RA1" s="314"/>
      <c r="RB1" s="314"/>
      <c r="RC1" s="314"/>
      <c r="RD1" s="314"/>
      <c r="RE1" s="314" t="s">
        <v>209</v>
      </c>
      <c r="RF1" s="314"/>
      <c r="RG1" s="314"/>
      <c r="RH1" s="314"/>
      <c r="RI1" s="314"/>
      <c r="RJ1" s="314"/>
      <c r="RK1" s="314"/>
      <c r="RL1" s="314"/>
      <c r="RM1" s="314" t="s">
        <v>209</v>
      </c>
      <c r="RN1" s="314"/>
      <c r="RO1" s="314"/>
      <c r="RP1" s="314"/>
      <c r="RQ1" s="314"/>
      <c r="RR1" s="314"/>
      <c r="RS1" s="314"/>
      <c r="RT1" s="314"/>
      <c r="RU1" s="314" t="s">
        <v>209</v>
      </c>
      <c r="RV1" s="314"/>
      <c r="RW1" s="314"/>
      <c r="RX1" s="314"/>
      <c r="RY1" s="314"/>
      <c r="RZ1" s="314"/>
      <c r="SA1" s="314"/>
      <c r="SB1" s="314"/>
      <c r="SC1" s="314" t="s">
        <v>209</v>
      </c>
      <c r="SD1" s="314"/>
      <c r="SE1" s="314"/>
      <c r="SF1" s="314"/>
      <c r="SG1" s="314"/>
      <c r="SH1" s="314"/>
      <c r="SI1" s="314"/>
      <c r="SJ1" s="314"/>
      <c r="SK1" s="314" t="s">
        <v>209</v>
      </c>
      <c r="SL1" s="314"/>
      <c r="SM1" s="314"/>
      <c r="SN1" s="314"/>
      <c r="SO1" s="314"/>
      <c r="SP1" s="314"/>
      <c r="SQ1" s="314"/>
      <c r="SR1" s="314"/>
      <c r="SS1" s="314" t="s">
        <v>209</v>
      </c>
      <c r="ST1" s="314"/>
      <c r="SU1" s="314"/>
      <c r="SV1" s="314"/>
      <c r="SW1" s="314"/>
      <c r="SX1" s="314"/>
      <c r="SY1" s="314"/>
      <c r="SZ1" s="314"/>
      <c r="TA1" s="314" t="s">
        <v>209</v>
      </c>
      <c r="TB1" s="314"/>
      <c r="TC1" s="314"/>
      <c r="TD1" s="314"/>
      <c r="TE1" s="314"/>
      <c r="TF1" s="314"/>
      <c r="TG1" s="314"/>
      <c r="TH1" s="314"/>
      <c r="TI1" s="314" t="s">
        <v>209</v>
      </c>
      <c r="TJ1" s="314"/>
      <c r="TK1" s="314"/>
      <c r="TL1" s="314"/>
      <c r="TM1" s="314"/>
      <c r="TN1" s="314"/>
      <c r="TO1" s="314"/>
      <c r="TP1" s="314"/>
      <c r="TQ1" s="314" t="s">
        <v>209</v>
      </c>
      <c r="TR1" s="314"/>
      <c r="TS1" s="314"/>
      <c r="TT1" s="314"/>
      <c r="TU1" s="314"/>
      <c r="TV1" s="314"/>
      <c r="TW1" s="314"/>
      <c r="TX1" s="314"/>
      <c r="TY1" s="314" t="s">
        <v>209</v>
      </c>
      <c r="TZ1" s="314"/>
      <c r="UA1" s="314"/>
      <c r="UB1" s="314"/>
      <c r="UC1" s="314"/>
      <c r="UD1" s="314"/>
      <c r="UE1" s="314"/>
      <c r="UF1" s="314"/>
      <c r="UG1" s="314" t="s">
        <v>209</v>
      </c>
      <c r="UH1" s="314"/>
      <c r="UI1" s="314"/>
      <c r="UJ1" s="314"/>
      <c r="UK1" s="314"/>
      <c r="UL1" s="314"/>
      <c r="UM1" s="314"/>
      <c r="UN1" s="314"/>
      <c r="UO1" s="314" t="s">
        <v>209</v>
      </c>
      <c r="UP1" s="314"/>
      <c r="UQ1" s="314"/>
      <c r="UR1" s="314"/>
      <c r="US1" s="314"/>
      <c r="UT1" s="314"/>
      <c r="UU1" s="314"/>
      <c r="UV1" s="314"/>
      <c r="UW1" s="314" t="s">
        <v>209</v>
      </c>
      <c r="UX1" s="314"/>
      <c r="UY1" s="314"/>
      <c r="UZ1" s="314"/>
      <c r="VA1" s="314"/>
      <c r="VB1" s="314"/>
      <c r="VC1" s="314"/>
      <c r="VD1" s="314"/>
      <c r="VE1" s="314" t="s">
        <v>209</v>
      </c>
      <c r="VF1" s="314"/>
      <c r="VG1" s="314"/>
      <c r="VH1" s="314"/>
      <c r="VI1" s="314"/>
      <c r="VJ1" s="314"/>
      <c r="VK1" s="314"/>
      <c r="VL1" s="314"/>
      <c r="VM1" s="314" t="s">
        <v>209</v>
      </c>
      <c r="VN1" s="314"/>
      <c r="VO1" s="314"/>
      <c r="VP1" s="314"/>
      <c r="VQ1" s="314"/>
      <c r="VR1" s="314"/>
      <c r="VS1" s="314"/>
      <c r="VT1" s="314"/>
      <c r="VU1" s="314" t="s">
        <v>209</v>
      </c>
      <c r="VV1" s="314"/>
      <c r="VW1" s="314"/>
      <c r="VX1" s="314"/>
      <c r="VY1" s="314"/>
      <c r="VZ1" s="314"/>
      <c r="WA1" s="314"/>
      <c r="WB1" s="314"/>
      <c r="WC1" s="314" t="s">
        <v>209</v>
      </c>
      <c r="WD1" s="314"/>
      <c r="WE1" s="314"/>
      <c r="WF1" s="314"/>
      <c r="WG1" s="314"/>
      <c r="WH1" s="314"/>
      <c r="WI1" s="314"/>
      <c r="WJ1" s="314"/>
      <c r="WK1" s="314" t="s">
        <v>209</v>
      </c>
      <c r="WL1" s="314"/>
      <c r="WM1" s="314"/>
      <c r="WN1" s="314"/>
      <c r="WO1" s="314"/>
      <c r="WP1" s="314"/>
      <c r="WQ1" s="314"/>
      <c r="WR1" s="314"/>
      <c r="WS1" s="314" t="s">
        <v>209</v>
      </c>
      <c r="WT1" s="314"/>
      <c r="WU1" s="314"/>
      <c r="WV1" s="314"/>
      <c r="WW1" s="314"/>
      <c r="WX1" s="314"/>
      <c r="WY1" s="314"/>
      <c r="WZ1" s="314"/>
      <c r="XA1" s="314" t="s">
        <v>209</v>
      </c>
      <c r="XB1" s="314"/>
      <c r="XC1" s="314"/>
      <c r="XD1" s="314"/>
      <c r="XE1" s="314"/>
      <c r="XF1" s="314"/>
      <c r="XG1" s="314"/>
      <c r="XH1" s="314"/>
      <c r="XI1" s="314" t="s">
        <v>209</v>
      </c>
      <c r="XJ1" s="314"/>
      <c r="XK1" s="314"/>
      <c r="XL1" s="314"/>
      <c r="XM1" s="314"/>
      <c r="XN1" s="314"/>
      <c r="XO1" s="314"/>
      <c r="XP1" s="314"/>
      <c r="XQ1" s="314" t="s">
        <v>209</v>
      </c>
      <c r="XR1" s="314"/>
      <c r="XS1" s="314"/>
      <c r="XT1" s="314"/>
      <c r="XU1" s="314"/>
      <c r="XV1" s="314"/>
      <c r="XW1" s="314"/>
      <c r="XX1" s="314"/>
      <c r="XY1" s="314" t="s">
        <v>209</v>
      </c>
      <c r="XZ1" s="314"/>
      <c r="YA1" s="314"/>
      <c r="YB1" s="314"/>
      <c r="YC1" s="314"/>
      <c r="YD1" s="314"/>
      <c r="YE1" s="314"/>
      <c r="YF1" s="314"/>
      <c r="YG1" s="314" t="s">
        <v>209</v>
      </c>
      <c r="YH1" s="314"/>
      <c r="YI1" s="314"/>
      <c r="YJ1" s="314"/>
      <c r="YK1" s="314"/>
      <c r="YL1" s="314"/>
      <c r="YM1" s="314"/>
      <c r="YN1" s="314"/>
      <c r="YO1" s="314" t="s">
        <v>209</v>
      </c>
      <c r="YP1" s="314"/>
      <c r="YQ1" s="314"/>
      <c r="YR1" s="314"/>
      <c r="YS1" s="314"/>
      <c r="YT1" s="314"/>
      <c r="YU1" s="314"/>
      <c r="YV1" s="314"/>
      <c r="YW1" s="314" t="s">
        <v>209</v>
      </c>
      <c r="YX1" s="314"/>
      <c r="YY1" s="314"/>
      <c r="YZ1" s="314"/>
      <c r="ZA1" s="314"/>
      <c r="ZB1" s="314"/>
      <c r="ZC1" s="314"/>
      <c r="ZD1" s="314"/>
      <c r="ZE1" s="314" t="s">
        <v>209</v>
      </c>
      <c r="ZF1" s="314"/>
      <c r="ZG1" s="314"/>
      <c r="ZH1" s="314"/>
      <c r="ZI1" s="314"/>
      <c r="ZJ1" s="314"/>
      <c r="ZK1" s="314"/>
      <c r="ZL1" s="314"/>
      <c r="ZM1" s="314" t="s">
        <v>209</v>
      </c>
      <c r="ZN1" s="314"/>
      <c r="ZO1" s="314"/>
      <c r="ZP1" s="314"/>
      <c r="ZQ1" s="314"/>
      <c r="ZR1" s="314"/>
      <c r="ZS1" s="314"/>
      <c r="ZT1" s="314"/>
      <c r="ZU1" s="314" t="s">
        <v>209</v>
      </c>
      <c r="ZV1" s="314"/>
      <c r="ZW1" s="314"/>
      <c r="ZX1" s="314"/>
      <c r="ZY1" s="314"/>
      <c r="ZZ1" s="314"/>
      <c r="AAA1" s="314"/>
      <c r="AAB1" s="314"/>
      <c r="AAC1" s="314" t="s">
        <v>209</v>
      </c>
      <c r="AAD1" s="314"/>
      <c r="AAE1" s="314"/>
      <c r="AAF1" s="314"/>
      <c r="AAG1" s="314"/>
      <c r="AAH1" s="314"/>
      <c r="AAI1" s="314"/>
      <c r="AAJ1" s="314"/>
      <c r="AAK1" s="314" t="s">
        <v>209</v>
      </c>
      <c r="AAL1" s="314"/>
      <c r="AAM1" s="314"/>
      <c r="AAN1" s="314"/>
      <c r="AAO1" s="314"/>
      <c r="AAP1" s="314"/>
      <c r="AAQ1" s="314"/>
      <c r="AAR1" s="314"/>
      <c r="AAS1" s="314" t="s">
        <v>209</v>
      </c>
      <c r="AAT1" s="314"/>
      <c r="AAU1" s="314"/>
      <c r="AAV1" s="314"/>
      <c r="AAW1" s="314"/>
      <c r="AAX1" s="314"/>
      <c r="AAY1" s="314"/>
      <c r="AAZ1" s="314"/>
      <c r="ABA1" s="314" t="s">
        <v>209</v>
      </c>
      <c r="ABB1" s="314"/>
      <c r="ABC1" s="314"/>
      <c r="ABD1" s="314"/>
      <c r="ABE1" s="314"/>
      <c r="ABF1" s="314"/>
      <c r="ABG1" s="314"/>
      <c r="ABH1" s="314"/>
      <c r="ABI1" s="314" t="s">
        <v>209</v>
      </c>
      <c r="ABJ1" s="314"/>
      <c r="ABK1" s="314"/>
      <c r="ABL1" s="314"/>
      <c r="ABM1" s="314"/>
      <c r="ABN1" s="314"/>
      <c r="ABO1" s="314"/>
      <c r="ABP1" s="314"/>
      <c r="ABQ1" s="314" t="s">
        <v>209</v>
      </c>
      <c r="ABR1" s="314"/>
      <c r="ABS1" s="314"/>
      <c r="ABT1" s="314"/>
      <c r="ABU1" s="314"/>
      <c r="ABV1" s="314"/>
      <c r="ABW1" s="314"/>
      <c r="ABX1" s="314"/>
      <c r="ABY1" s="314" t="s">
        <v>209</v>
      </c>
      <c r="ABZ1" s="314"/>
      <c r="ACA1" s="314"/>
      <c r="ACB1" s="314"/>
      <c r="ACC1" s="314"/>
      <c r="ACD1" s="314"/>
      <c r="ACE1" s="314"/>
      <c r="ACF1" s="314"/>
      <c r="ACG1" s="314" t="s">
        <v>209</v>
      </c>
      <c r="ACH1" s="314"/>
      <c r="ACI1" s="314"/>
      <c r="ACJ1" s="314"/>
      <c r="ACK1" s="314"/>
      <c r="ACL1" s="314"/>
      <c r="ACM1" s="314"/>
      <c r="ACN1" s="314"/>
      <c r="ACO1" s="314" t="s">
        <v>209</v>
      </c>
      <c r="ACP1" s="314"/>
      <c r="ACQ1" s="314"/>
      <c r="ACR1" s="314"/>
      <c r="ACS1" s="314"/>
      <c r="ACT1" s="314"/>
      <c r="ACU1" s="314"/>
      <c r="ACV1" s="314"/>
      <c r="ACW1" s="314" t="s">
        <v>209</v>
      </c>
      <c r="ACX1" s="314"/>
      <c r="ACY1" s="314"/>
      <c r="ACZ1" s="314"/>
      <c r="ADA1" s="314"/>
      <c r="ADB1" s="314"/>
      <c r="ADC1" s="314"/>
      <c r="ADD1" s="314"/>
      <c r="ADE1" s="314" t="s">
        <v>209</v>
      </c>
      <c r="ADF1" s="314"/>
      <c r="ADG1" s="314"/>
      <c r="ADH1" s="314"/>
      <c r="ADI1" s="314"/>
      <c r="ADJ1" s="314"/>
      <c r="ADK1" s="314"/>
      <c r="ADL1" s="314"/>
      <c r="ADM1" s="314" t="s">
        <v>209</v>
      </c>
      <c r="ADN1" s="314"/>
      <c r="ADO1" s="314"/>
      <c r="ADP1" s="314"/>
      <c r="ADQ1" s="314"/>
      <c r="ADR1" s="314"/>
      <c r="ADS1" s="314"/>
      <c r="ADT1" s="314"/>
      <c r="ADU1" s="314" t="s">
        <v>209</v>
      </c>
      <c r="ADV1" s="314"/>
      <c r="ADW1" s="314"/>
      <c r="ADX1" s="314"/>
      <c r="ADY1" s="314"/>
      <c r="ADZ1" s="314"/>
      <c r="AEA1" s="314"/>
      <c r="AEB1" s="314"/>
      <c r="AEC1" s="314" t="s">
        <v>209</v>
      </c>
      <c r="AED1" s="314"/>
      <c r="AEE1" s="314"/>
      <c r="AEF1" s="314"/>
      <c r="AEG1" s="314"/>
      <c r="AEH1" s="314"/>
      <c r="AEI1" s="314"/>
      <c r="AEJ1" s="314"/>
      <c r="AEK1" s="314" t="s">
        <v>209</v>
      </c>
      <c r="AEL1" s="314"/>
      <c r="AEM1" s="314"/>
      <c r="AEN1" s="314"/>
      <c r="AEO1" s="314"/>
      <c r="AEP1" s="314"/>
      <c r="AEQ1" s="314"/>
      <c r="AER1" s="314"/>
      <c r="AES1" s="314" t="s">
        <v>209</v>
      </c>
      <c r="AET1" s="314"/>
      <c r="AEU1" s="314"/>
      <c r="AEV1" s="314"/>
      <c r="AEW1" s="314"/>
      <c r="AEX1" s="314"/>
      <c r="AEY1" s="314"/>
      <c r="AEZ1" s="314"/>
      <c r="AFA1" s="314" t="s">
        <v>209</v>
      </c>
      <c r="AFB1" s="314"/>
      <c r="AFC1" s="314"/>
      <c r="AFD1" s="314"/>
      <c r="AFE1" s="314"/>
      <c r="AFF1" s="314"/>
      <c r="AFG1" s="314"/>
      <c r="AFH1" s="314"/>
      <c r="AFI1" s="314" t="s">
        <v>209</v>
      </c>
      <c r="AFJ1" s="314"/>
      <c r="AFK1" s="314"/>
      <c r="AFL1" s="314"/>
      <c r="AFM1" s="314"/>
      <c r="AFN1" s="314"/>
      <c r="AFO1" s="314"/>
      <c r="AFP1" s="314"/>
      <c r="AFQ1" s="314" t="s">
        <v>209</v>
      </c>
      <c r="AFR1" s="314"/>
      <c r="AFS1" s="314"/>
      <c r="AFT1" s="314"/>
      <c r="AFU1" s="314"/>
      <c r="AFV1" s="314"/>
      <c r="AFW1" s="314"/>
      <c r="AFX1" s="314"/>
      <c r="AFY1" s="314" t="s">
        <v>209</v>
      </c>
      <c r="AFZ1" s="314"/>
      <c r="AGA1" s="314"/>
      <c r="AGB1" s="314"/>
      <c r="AGC1" s="314"/>
      <c r="AGD1" s="314"/>
      <c r="AGE1" s="314"/>
      <c r="AGF1" s="314"/>
      <c r="AGG1" s="314" t="s">
        <v>209</v>
      </c>
      <c r="AGH1" s="314"/>
      <c r="AGI1" s="314"/>
      <c r="AGJ1" s="314"/>
      <c r="AGK1" s="314"/>
      <c r="AGL1" s="314"/>
      <c r="AGM1" s="314"/>
      <c r="AGN1" s="314"/>
      <c r="AGO1" s="314" t="s">
        <v>209</v>
      </c>
      <c r="AGP1" s="314"/>
      <c r="AGQ1" s="314"/>
      <c r="AGR1" s="314"/>
      <c r="AGS1" s="314"/>
      <c r="AGT1" s="314"/>
      <c r="AGU1" s="314"/>
      <c r="AGV1" s="314"/>
      <c r="AGW1" s="314" t="s">
        <v>209</v>
      </c>
      <c r="AGX1" s="314"/>
      <c r="AGY1" s="314"/>
      <c r="AGZ1" s="314"/>
      <c r="AHA1" s="314"/>
      <c r="AHB1" s="314"/>
      <c r="AHC1" s="314"/>
      <c r="AHD1" s="314"/>
      <c r="AHE1" s="314" t="s">
        <v>209</v>
      </c>
      <c r="AHF1" s="314"/>
      <c r="AHG1" s="314"/>
      <c r="AHH1" s="314"/>
      <c r="AHI1" s="314"/>
      <c r="AHJ1" s="314"/>
      <c r="AHK1" s="314"/>
      <c r="AHL1" s="314"/>
      <c r="AHM1" s="314" t="s">
        <v>209</v>
      </c>
      <c r="AHN1" s="314"/>
      <c r="AHO1" s="314"/>
      <c r="AHP1" s="314"/>
      <c r="AHQ1" s="314"/>
      <c r="AHR1" s="314"/>
      <c r="AHS1" s="314"/>
      <c r="AHT1" s="314"/>
      <c r="AHU1" s="314" t="s">
        <v>209</v>
      </c>
      <c r="AHV1" s="314"/>
      <c r="AHW1" s="314"/>
      <c r="AHX1" s="314"/>
      <c r="AHY1" s="314"/>
      <c r="AHZ1" s="314"/>
      <c r="AIA1" s="314"/>
      <c r="AIB1" s="314"/>
      <c r="AIC1" s="314" t="s">
        <v>209</v>
      </c>
      <c r="AID1" s="314"/>
      <c r="AIE1" s="314"/>
      <c r="AIF1" s="314"/>
      <c r="AIG1" s="314"/>
      <c r="AIH1" s="314"/>
      <c r="AII1" s="314"/>
      <c r="AIJ1" s="314"/>
      <c r="AIK1" s="314" t="s">
        <v>209</v>
      </c>
      <c r="AIL1" s="314"/>
      <c r="AIM1" s="314"/>
      <c r="AIN1" s="314"/>
      <c r="AIO1" s="314"/>
      <c r="AIP1" s="314"/>
      <c r="AIQ1" s="314"/>
      <c r="AIR1" s="314"/>
      <c r="AIS1" s="314" t="s">
        <v>209</v>
      </c>
      <c r="AIT1" s="314"/>
      <c r="AIU1" s="314"/>
      <c r="AIV1" s="314"/>
      <c r="AIW1" s="314"/>
      <c r="AIX1" s="314"/>
      <c r="AIY1" s="314"/>
      <c r="AIZ1" s="314"/>
      <c r="AJA1" s="314" t="s">
        <v>209</v>
      </c>
      <c r="AJB1" s="314"/>
      <c r="AJC1" s="314"/>
      <c r="AJD1" s="314"/>
      <c r="AJE1" s="314"/>
      <c r="AJF1" s="314"/>
      <c r="AJG1" s="314"/>
      <c r="AJH1" s="314"/>
      <c r="AJI1" s="314" t="s">
        <v>209</v>
      </c>
      <c r="AJJ1" s="314"/>
      <c r="AJK1" s="314"/>
      <c r="AJL1" s="314"/>
      <c r="AJM1" s="314"/>
      <c r="AJN1" s="314"/>
      <c r="AJO1" s="314"/>
      <c r="AJP1" s="314"/>
      <c r="AJQ1" s="314" t="s">
        <v>209</v>
      </c>
      <c r="AJR1" s="314"/>
      <c r="AJS1" s="314"/>
      <c r="AJT1" s="314"/>
      <c r="AJU1" s="314"/>
      <c r="AJV1" s="314"/>
      <c r="AJW1" s="314"/>
      <c r="AJX1" s="314"/>
      <c r="AJY1" s="314" t="s">
        <v>209</v>
      </c>
      <c r="AJZ1" s="314"/>
      <c r="AKA1" s="314"/>
      <c r="AKB1" s="314"/>
      <c r="AKC1" s="314"/>
      <c r="AKD1" s="314"/>
      <c r="AKE1" s="314"/>
      <c r="AKF1" s="314"/>
      <c r="AKG1" s="314" t="s">
        <v>209</v>
      </c>
      <c r="AKH1" s="314"/>
      <c r="AKI1" s="314"/>
      <c r="AKJ1" s="314"/>
      <c r="AKK1" s="314"/>
      <c r="AKL1" s="314"/>
      <c r="AKM1" s="314"/>
      <c r="AKN1" s="314"/>
      <c r="AKO1" s="314" t="s">
        <v>209</v>
      </c>
      <c r="AKP1" s="314"/>
      <c r="AKQ1" s="314"/>
      <c r="AKR1" s="314"/>
      <c r="AKS1" s="314"/>
      <c r="AKT1" s="314"/>
      <c r="AKU1" s="314"/>
      <c r="AKV1" s="314"/>
      <c r="AKW1" s="314" t="s">
        <v>209</v>
      </c>
      <c r="AKX1" s="314"/>
      <c r="AKY1" s="314"/>
      <c r="AKZ1" s="314"/>
      <c r="ALA1" s="314"/>
      <c r="ALB1" s="314"/>
      <c r="ALC1" s="314"/>
      <c r="ALD1" s="314"/>
      <c r="ALE1" s="314" t="s">
        <v>209</v>
      </c>
      <c r="ALF1" s="314"/>
      <c r="ALG1" s="314"/>
      <c r="ALH1" s="314"/>
      <c r="ALI1" s="314"/>
      <c r="ALJ1" s="314"/>
      <c r="ALK1" s="314"/>
      <c r="ALL1" s="314"/>
      <c r="ALM1" s="314" t="s">
        <v>209</v>
      </c>
      <c r="ALN1" s="314"/>
      <c r="ALO1" s="314"/>
      <c r="ALP1" s="314"/>
      <c r="ALQ1" s="314"/>
      <c r="ALR1" s="314"/>
      <c r="ALS1" s="314"/>
      <c r="ALT1" s="314"/>
      <c r="ALU1" s="314" t="s">
        <v>209</v>
      </c>
      <c r="ALV1" s="314"/>
      <c r="ALW1" s="314"/>
      <c r="ALX1" s="314"/>
      <c r="ALY1" s="314"/>
      <c r="ALZ1" s="314"/>
      <c r="AMA1" s="314"/>
      <c r="AMB1" s="314"/>
      <c r="AMC1" s="314" t="s">
        <v>209</v>
      </c>
      <c r="AMD1" s="314"/>
      <c r="AME1" s="314"/>
      <c r="AMF1" s="314"/>
      <c r="AMG1" s="314"/>
      <c r="AMH1" s="314"/>
      <c r="AMI1" s="314"/>
      <c r="AMJ1" s="314"/>
      <c r="AMK1" s="314" t="s">
        <v>209</v>
      </c>
      <c r="AML1" s="314"/>
      <c r="AMM1" s="314"/>
      <c r="AMN1" s="314"/>
      <c r="AMO1" s="314"/>
      <c r="AMP1" s="314"/>
      <c r="AMQ1" s="314"/>
      <c r="AMR1" s="314"/>
      <c r="AMS1" s="314" t="s">
        <v>209</v>
      </c>
      <c r="AMT1" s="314"/>
      <c r="AMU1" s="314"/>
      <c r="AMV1" s="314"/>
      <c r="AMW1" s="314"/>
      <c r="AMX1" s="314"/>
      <c r="AMY1" s="314"/>
      <c r="AMZ1" s="314"/>
      <c r="ANA1" s="314" t="s">
        <v>209</v>
      </c>
      <c r="ANB1" s="314"/>
      <c r="ANC1" s="314"/>
      <c r="AND1" s="314"/>
      <c r="ANE1" s="314"/>
      <c r="ANF1" s="314"/>
      <c r="ANG1" s="314"/>
      <c r="ANH1" s="314"/>
      <c r="ANI1" s="314" t="s">
        <v>209</v>
      </c>
      <c r="ANJ1" s="314"/>
      <c r="ANK1" s="314"/>
      <c r="ANL1" s="314"/>
      <c r="ANM1" s="314"/>
      <c r="ANN1" s="314"/>
      <c r="ANO1" s="314"/>
      <c r="ANP1" s="314"/>
      <c r="ANQ1" s="314" t="s">
        <v>209</v>
      </c>
      <c r="ANR1" s="314"/>
      <c r="ANS1" s="314"/>
      <c r="ANT1" s="314"/>
      <c r="ANU1" s="314"/>
      <c r="ANV1" s="314"/>
      <c r="ANW1" s="314"/>
      <c r="ANX1" s="314"/>
      <c r="ANY1" s="314" t="s">
        <v>209</v>
      </c>
      <c r="ANZ1" s="314"/>
      <c r="AOA1" s="314"/>
      <c r="AOB1" s="314"/>
      <c r="AOC1" s="314"/>
      <c r="AOD1" s="314"/>
      <c r="AOE1" s="314"/>
      <c r="AOF1" s="314"/>
      <c r="AOG1" s="314" t="s">
        <v>209</v>
      </c>
      <c r="AOH1" s="314"/>
      <c r="AOI1" s="314"/>
      <c r="AOJ1" s="314"/>
      <c r="AOK1" s="314"/>
      <c r="AOL1" s="314"/>
      <c r="AOM1" s="314"/>
      <c r="AON1" s="314"/>
      <c r="AOO1" s="314" t="s">
        <v>209</v>
      </c>
      <c r="AOP1" s="314"/>
      <c r="AOQ1" s="314"/>
      <c r="AOR1" s="314"/>
      <c r="AOS1" s="314"/>
      <c r="AOT1" s="314"/>
      <c r="AOU1" s="314"/>
      <c r="AOV1" s="314"/>
      <c r="AOW1" s="314" t="s">
        <v>209</v>
      </c>
      <c r="AOX1" s="314"/>
      <c r="AOY1" s="314"/>
      <c r="AOZ1" s="314"/>
      <c r="APA1" s="314"/>
      <c r="APB1" s="314"/>
      <c r="APC1" s="314"/>
      <c r="APD1" s="314"/>
      <c r="APE1" s="314" t="s">
        <v>209</v>
      </c>
      <c r="APF1" s="314"/>
      <c r="APG1" s="314"/>
      <c r="APH1" s="314"/>
      <c r="API1" s="314"/>
      <c r="APJ1" s="314"/>
      <c r="APK1" s="314"/>
      <c r="APL1" s="314"/>
      <c r="APM1" s="314" t="s">
        <v>209</v>
      </c>
      <c r="APN1" s="314"/>
      <c r="APO1" s="314"/>
      <c r="APP1" s="314"/>
      <c r="APQ1" s="314"/>
      <c r="APR1" s="314"/>
      <c r="APS1" s="314"/>
      <c r="APT1" s="314"/>
      <c r="APU1" s="314" t="s">
        <v>209</v>
      </c>
      <c r="APV1" s="314"/>
      <c r="APW1" s="314"/>
      <c r="APX1" s="314"/>
      <c r="APY1" s="314"/>
      <c r="APZ1" s="314"/>
      <c r="AQA1" s="314"/>
      <c r="AQB1" s="314"/>
      <c r="AQC1" s="314" t="s">
        <v>209</v>
      </c>
      <c r="AQD1" s="314"/>
      <c r="AQE1" s="314"/>
      <c r="AQF1" s="314"/>
      <c r="AQG1" s="314"/>
      <c r="AQH1" s="314"/>
      <c r="AQI1" s="314"/>
      <c r="AQJ1" s="314"/>
      <c r="AQK1" s="314" t="s">
        <v>209</v>
      </c>
      <c r="AQL1" s="314"/>
      <c r="AQM1" s="314"/>
      <c r="AQN1" s="314"/>
      <c r="AQO1" s="314"/>
      <c r="AQP1" s="314"/>
      <c r="AQQ1" s="314"/>
      <c r="AQR1" s="314"/>
      <c r="AQS1" s="314" t="s">
        <v>209</v>
      </c>
      <c r="AQT1" s="314"/>
      <c r="AQU1" s="314"/>
      <c r="AQV1" s="314"/>
      <c r="AQW1" s="314"/>
      <c r="AQX1" s="314"/>
      <c r="AQY1" s="314"/>
      <c r="AQZ1" s="314"/>
      <c r="ARA1" s="314" t="s">
        <v>209</v>
      </c>
      <c r="ARB1" s="314"/>
      <c r="ARC1" s="314"/>
      <c r="ARD1" s="314"/>
      <c r="ARE1" s="314"/>
      <c r="ARF1" s="314"/>
      <c r="ARG1" s="314"/>
      <c r="ARH1" s="314"/>
      <c r="ARI1" s="314" t="s">
        <v>209</v>
      </c>
      <c r="ARJ1" s="314"/>
      <c r="ARK1" s="314"/>
      <c r="ARL1" s="314"/>
      <c r="ARM1" s="314"/>
      <c r="ARN1" s="314"/>
      <c r="ARO1" s="314"/>
      <c r="ARP1" s="314"/>
      <c r="ARQ1" s="314" t="s">
        <v>209</v>
      </c>
      <c r="ARR1" s="314"/>
      <c r="ARS1" s="314"/>
      <c r="ART1" s="314"/>
      <c r="ARU1" s="314"/>
      <c r="ARV1" s="314"/>
      <c r="ARW1" s="314"/>
      <c r="ARX1" s="314"/>
      <c r="ARY1" s="314" t="s">
        <v>209</v>
      </c>
      <c r="ARZ1" s="314"/>
      <c r="ASA1" s="314"/>
      <c r="ASB1" s="314"/>
      <c r="ASC1" s="314"/>
      <c r="ASD1" s="314"/>
      <c r="ASE1" s="314"/>
      <c r="ASF1" s="314"/>
      <c r="ASG1" s="314" t="s">
        <v>209</v>
      </c>
      <c r="ASH1" s="314"/>
      <c r="ASI1" s="314"/>
      <c r="ASJ1" s="314"/>
      <c r="ASK1" s="314"/>
      <c r="ASL1" s="314"/>
      <c r="ASM1" s="314"/>
      <c r="ASN1" s="314"/>
      <c r="ASO1" s="314" t="s">
        <v>209</v>
      </c>
      <c r="ASP1" s="314"/>
      <c r="ASQ1" s="314"/>
      <c r="ASR1" s="314"/>
      <c r="ASS1" s="314"/>
      <c r="AST1" s="314"/>
      <c r="ASU1" s="314"/>
      <c r="ASV1" s="314"/>
      <c r="ASW1" s="314" t="s">
        <v>209</v>
      </c>
      <c r="ASX1" s="314"/>
      <c r="ASY1" s="314"/>
      <c r="ASZ1" s="314"/>
      <c r="ATA1" s="314"/>
      <c r="ATB1" s="314"/>
      <c r="ATC1" s="314"/>
      <c r="ATD1" s="314"/>
      <c r="ATE1" s="314" t="s">
        <v>209</v>
      </c>
      <c r="ATF1" s="314"/>
      <c r="ATG1" s="314"/>
      <c r="ATH1" s="314"/>
      <c r="ATI1" s="314"/>
      <c r="ATJ1" s="314"/>
      <c r="ATK1" s="314"/>
      <c r="ATL1" s="314"/>
      <c r="ATM1" s="314" t="s">
        <v>209</v>
      </c>
      <c r="ATN1" s="314"/>
      <c r="ATO1" s="314"/>
      <c r="ATP1" s="314"/>
      <c r="ATQ1" s="314"/>
      <c r="ATR1" s="314"/>
      <c r="ATS1" s="314"/>
      <c r="ATT1" s="314"/>
      <c r="ATU1" s="314" t="s">
        <v>209</v>
      </c>
      <c r="ATV1" s="314"/>
      <c r="ATW1" s="314"/>
      <c r="ATX1" s="314"/>
      <c r="ATY1" s="314"/>
      <c r="ATZ1" s="314"/>
      <c r="AUA1" s="314"/>
      <c r="AUB1" s="314"/>
      <c r="AUC1" s="314" t="s">
        <v>209</v>
      </c>
      <c r="AUD1" s="314"/>
      <c r="AUE1" s="314"/>
      <c r="AUF1" s="314"/>
      <c r="AUG1" s="314"/>
      <c r="AUH1" s="314"/>
      <c r="AUI1" s="314"/>
      <c r="AUJ1" s="314"/>
      <c r="AUK1" s="314" t="s">
        <v>209</v>
      </c>
      <c r="AUL1" s="314"/>
      <c r="AUM1" s="314"/>
      <c r="AUN1" s="314"/>
      <c r="AUO1" s="314"/>
      <c r="AUP1" s="314"/>
      <c r="AUQ1" s="314"/>
      <c r="AUR1" s="314"/>
      <c r="AUS1" s="314" t="s">
        <v>209</v>
      </c>
      <c r="AUT1" s="314"/>
      <c r="AUU1" s="314"/>
      <c r="AUV1" s="314"/>
      <c r="AUW1" s="314"/>
      <c r="AUX1" s="314"/>
      <c r="AUY1" s="314"/>
      <c r="AUZ1" s="314"/>
      <c r="AVA1" s="314" t="s">
        <v>209</v>
      </c>
      <c r="AVB1" s="314"/>
      <c r="AVC1" s="314"/>
      <c r="AVD1" s="314"/>
      <c r="AVE1" s="314"/>
      <c r="AVF1" s="314"/>
      <c r="AVG1" s="314"/>
      <c r="AVH1" s="314"/>
      <c r="AVI1" s="314" t="s">
        <v>209</v>
      </c>
      <c r="AVJ1" s="314"/>
      <c r="AVK1" s="314"/>
      <c r="AVL1" s="314"/>
      <c r="AVM1" s="314"/>
      <c r="AVN1" s="314"/>
      <c r="AVO1" s="314"/>
      <c r="AVP1" s="314"/>
      <c r="AVQ1" s="314" t="s">
        <v>209</v>
      </c>
      <c r="AVR1" s="314"/>
      <c r="AVS1" s="314"/>
      <c r="AVT1" s="314"/>
      <c r="AVU1" s="314"/>
      <c r="AVV1" s="314"/>
      <c r="AVW1" s="314"/>
      <c r="AVX1" s="314"/>
      <c r="AVY1" s="314" t="s">
        <v>209</v>
      </c>
      <c r="AVZ1" s="314"/>
      <c r="AWA1" s="314"/>
      <c r="AWB1" s="314"/>
      <c r="AWC1" s="314"/>
      <c r="AWD1" s="314"/>
      <c r="AWE1" s="314"/>
      <c r="AWF1" s="314"/>
      <c r="AWG1" s="314" t="s">
        <v>209</v>
      </c>
      <c r="AWH1" s="314"/>
      <c r="AWI1" s="314"/>
      <c r="AWJ1" s="314"/>
      <c r="AWK1" s="314"/>
      <c r="AWL1" s="314"/>
      <c r="AWM1" s="314"/>
      <c r="AWN1" s="314"/>
      <c r="AWO1" s="314" t="s">
        <v>209</v>
      </c>
      <c r="AWP1" s="314"/>
      <c r="AWQ1" s="314"/>
      <c r="AWR1" s="314"/>
      <c r="AWS1" s="314"/>
      <c r="AWT1" s="314"/>
      <c r="AWU1" s="314"/>
      <c r="AWV1" s="314"/>
      <c r="AWW1" s="314" t="s">
        <v>209</v>
      </c>
      <c r="AWX1" s="314"/>
      <c r="AWY1" s="314"/>
      <c r="AWZ1" s="314"/>
      <c r="AXA1" s="314"/>
      <c r="AXB1" s="314"/>
      <c r="AXC1" s="314"/>
      <c r="AXD1" s="314"/>
      <c r="AXE1" s="314" t="s">
        <v>209</v>
      </c>
      <c r="AXF1" s="314"/>
      <c r="AXG1" s="314"/>
      <c r="AXH1" s="314"/>
      <c r="AXI1" s="314"/>
      <c r="AXJ1" s="314"/>
      <c r="AXK1" s="314"/>
      <c r="AXL1" s="314"/>
      <c r="AXM1" s="314" t="s">
        <v>209</v>
      </c>
      <c r="AXN1" s="314"/>
      <c r="AXO1" s="314"/>
      <c r="AXP1" s="314"/>
      <c r="AXQ1" s="314"/>
      <c r="AXR1" s="314"/>
      <c r="AXS1" s="314"/>
      <c r="AXT1" s="314"/>
      <c r="AXU1" s="314" t="s">
        <v>209</v>
      </c>
      <c r="AXV1" s="314"/>
      <c r="AXW1" s="314"/>
      <c r="AXX1" s="314"/>
      <c r="AXY1" s="314"/>
      <c r="AXZ1" s="314"/>
      <c r="AYA1" s="314"/>
      <c r="AYB1" s="314"/>
      <c r="AYC1" s="314" t="s">
        <v>209</v>
      </c>
      <c r="AYD1" s="314"/>
      <c r="AYE1" s="314"/>
      <c r="AYF1" s="314"/>
      <c r="AYG1" s="314"/>
      <c r="AYH1" s="314"/>
      <c r="AYI1" s="314"/>
      <c r="AYJ1" s="314"/>
      <c r="AYK1" s="314" t="s">
        <v>209</v>
      </c>
      <c r="AYL1" s="314"/>
      <c r="AYM1" s="314"/>
      <c r="AYN1" s="314"/>
      <c r="AYO1" s="314"/>
      <c r="AYP1" s="314"/>
      <c r="AYQ1" s="314"/>
      <c r="AYR1" s="314"/>
      <c r="AYS1" s="314" t="s">
        <v>209</v>
      </c>
      <c r="AYT1" s="314"/>
      <c r="AYU1" s="314"/>
      <c r="AYV1" s="314"/>
      <c r="AYW1" s="314"/>
      <c r="AYX1" s="314"/>
      <c r="AYY1" s="314"/>
      <c r="AYZ1" s="314"/>
      <c r="AZA1" s="314" t="s">
        <v>209</v>
      </c>
      <c r="AZB1" s="314"/>
      <c r="AZC1" s="314"/>
      <c r="AZD1" s="314"/>
      <c r="AZE1" s="314"/>
      <c r="AZF1" s="314"/>
      <c r="AZG1" s="314"/>
      <c r="AZH1" s="314"/>
      <c r="AZI1" s="314" t="s">
        <v>209</v>
      </c>
      <c r="AZJ1" s="314"/>
      <c r="AZK1" s="314"/>
      <c r="AZL1" s="314"/>
      <c r="AZM1" s="314"/>
      <c r="AZN1" s="314"/>
      <c r="AZO1" s="314"/>
      <c r="AZP1" s="314"/>
      <c r="AZQ1" s="314" t="s">
        <v>209</v>
      </c>
      <c r="AZR1" s="314"/>
      <c r="AZS1" s="314"/>
      <c r="AZT1" s="314"/>
      <c r="AZU1" s="314"/>
      <c r="AZV1" s="314"/>
      <c r="AZW1" s="314"/>
      <c r="AZX1" s="314"/>
      <c r="AZY1" s="314" t="s">
        <v>209</v>
      </c>
      <c r="AZZ1" s="314"/>
      <c r="BAA1" s="314"/>
      <c r="BAB1" s="314"/>
      <c r="BAC1" s="314"/>
      <c r="BAD1" s="314"/>
      <c r="BAE1" s="314"/>
      <c r="BAF1" s="314"/>
      <c r="BAG1" s="314" t="s">
        <v>209</v>
      </c>
      <c r="BAH1" s="314"/>
      <c r="BAI1" s="314"/>
      <c r="BAJ1" s="314"/>
      <c r="BAK1" s="314"/>
      <c r="BAL1" s="314"/>
      <c r="BAM1" s="314"/>
      <c r="BAN1" s="314"/>
      <c r="BAO1" s="314" t="s">
        <v>209</v>
      </c>
      <c r="BAP1" s="314"/>
      <c r="BAQ1" s="314"/>
      <c r="BAR1" s="314"/>
      <c r="BAS1" s="314"/>
      <c r="BAT1" s="314"/>
      <c r="BAU1" s="314"/>
      <c r="BAV1" s="314"/>
      <c r="BAW1" s="314" t="s">
        <v>209</v>
      </c>
      <c r="BAX1" s="314"/>
      <c r="BAY1" s="314"/>
      <c r="BAZ1" s="314"/>
      <c r="BBA1" s="314"/>
      <c r="BBB1" s="314"/>
      <c r="BBC1" s="314"/>
      <c r="BBD1" s="314"/>
      <c r="BBE1" s="314" t="s">
        <v>209</v>
      </c>
      <c r="BBF1" s="314"/>
      <c r="BBG1" s="314"/>
      <c r="BBH1" s="314"/>
      <c r="BBI1" s="314"/>
      <c r="BBJ1" s="314"/>
      <c r="BBK1" s="314"/>
      <c r="BBL1" s="314"/>
      <c r="BBM1" s="314" t="s">
        <v>209</v>
      </c>
      <c r="BBN1" s="314"/>
      <c r="BBO1" s="314"/>
      <c r="BBP1" s="314"/>
      <c r="BBQ1" s="314"/>
      <c r="BBR1" s="314"/>
      <c r="BBS1" s="314"/>
      <c r="BBT1" s="314"/>
      <c r="BBU1" s="314" t="s">
        <v>209</v>
      </c>
      <c r="BBV1" s="314"/>
      <c r="BBW1" s="314"/>
      <c r="BBX1" s="314"/>
      <c r="BBY1" s="314"/>
      <c r="BBZ1" s="314"/>
      <c r="BCA1" s="314"/>
      <c r="BCB1" s="314"/>
      <c r="BCC1" s="314" t="s">
        <v>209</v>
      </c>
      <c r="BCD1" s="314"/>
      <c r="BCE1" s="314"/>
      <c r="BCF1" s="314"/>
      <c r="BCG1" s="314"/>
      <c r="BCH1" s="314"/>
      <c r="BCI1" s="314"/>
      <c r="BCJ1" s="314"/>
      <c r="BCK1" s="314" t="s">
        <v>209</v>
      </c>
      <c r="BCL1" s="314"/>
      <c r="BCM1" s="314"/>
      <c r="BCN1" s="314"/>
      <c r="BCO1" s="314"/>
      <c r="BCP1" s="314"/>
      <c r="BCQ1" s="314"/>
      <c r="BCR1" s="314"/>
      <c r="BCS1" s="314" t="s">
        <v>209</v>
      </c>
      <c r="BCT1" s="314"/>
      <c r="BCU1" s="314"/>
      <c r="BCV1" s="314"/>
      <c r="BCW1" s="314"/>
      <c r="BCX1" s="314"/>
      <c r="BCY1" s="314"/>
      <c r="BCZ1" s="314"/>
      <c r="BDA1" s="314" t="s">
        <v>209</v>
      </c>
      <c r="BDB1" s="314"/>
      <c r="BDC1" s="314"/>
      <c r="BDD1" s="314"/>
      <c r="BDE1" s="314"/>
      <c r="BDF1" s="314"/>
      <c r="BDG1" s="314"/>
      <c r="BDH1" s="314"/>
      <c r="BDI1" s="314" t="s">
        <v>209</v>
      </c>
      <c r="BDJ1" s="314"/>
      <c r="BDK1" s="314"/>
      <c r="BDL1" s="314"/>
      <c r="BDM1" s="314"/>
      <c r="BDN1" s="314"/>
      <c r="BDO1" s="314"/>
      <c r="BDP1" s="314"/>
      <c r="BDQ1" s="314" t="s">
        <v>209</v>
      </c>
      <c r="BDR1" s="314"/>
      <c r="BDS1" s="314"/>
      <c r="BDT1" s="314"/>
      <c r="BDU1" s="314"/>
      <c r="BDV1" s="314"/>
      <c r="BDW1" s="314"/>
      <c r="BDX1" s="314"/>
      <c r="BDY1" s="314" t="s">
        <v>209</v>
      </c>
      <c r="BDZ1" s="314"/>
      <c r="BEA1" s="314"/>
      <c r="BEB1" s="314"/>
      <c r="BEC1" s="314"/>
      <c r="BED1" s="314"/>
      <c r="BEE1" s="314"/>
      <c r="BEF1" s="314"/>
      <c r="BEG1" s="314" t="s">
        <v>209</v>
      </c>
      <c r="BEH1" s="314"/>
      <c r="BEI1" s="314"/>
      <c r="BEJ1" s="314"/>
      <c r="BEK1" s="314"/>
      <c r="BEL1" s="314"/>
      <c r="BEM1" s="314"/>
      <c r="BEN1" s="314"/>
      <c r="BEO1" s="314" t="s">
        <v>209</v>
      </c>
      <c r="BEP1" s="314"/>
      <c r="BEQ1" s="314"/>
      <c r="BER1" s="314"/>
      <c r="BES1" s="314"/>
      <c r="BET1" s="314"/>
      <c r="BEU1" s="314"/>
      <c r="BEV1" s="314"/>
      <c r="BEW1" s="314" t="s">
        <v>209</v>
      </c>
      <c r="BEX1" s="314"/>
      <c r="BEY1" s="314"/>
      <c r="BEZ1" s="314"/>
      <c r="BFA1" s="314"/>
      <c r="BFB1" s="314"/>
      <c r="BFC1" s="314"/>
      <c r="BFD1" s="314"/>
      <c r="BFE1" s="314" t="s">
        <v>209</v>
      </c>
      <c r="BFF1" s="314"/>
      <c r="BFG1" s="314"/>
      <c r="BFH1" s="314"/>
      <c r="BFI1" s="314"/>
      <c r="BFJ1" s="314"/>
      <c r="BFK1" s="314"/>
      <c r="BFL1" s="314"/>
      <c r="BFM1" s="314" t="s">
        <v>209</v>
      </c>
      <c r="BFN1" s="314"/>
      <c r="BFO1" s="314"/>
      <c r="BFP1" s="314"/>
      <c r="BFQ1" s="314"/>
      <c r="BFR1" s="314"/>
      <c r="BFS1" s="314"/>
      <c r="BFT1" s="314"/>
      <c r="BFU1" s="314" t="s">
        <v>209</v>
      </c>
      <c r="BFV1" s="314"/>
      <c r="BFW1" s="314"/>
      <c r="BFX1" s="314"/>
      <c r="BFY1" s="314"/>
      <c r="BFZ1" s="314"/>
      <c r="BGA1" s="314"/>
      <c r="BGB1" s="314"/>
      <c r="BGC1" s="314" t="s">
        <v>209</v>
      </c>
      <c r="BGD1" s="314"/>
      <c r="BGE1" s="314"/>
      <c r="BGF1" s="314"/>
      <c r="BGG1" s="314"/>
      <c r="BGH1" s="314"/>
      <c r="BGI1" s="314"/>
      <c r="BGJ1" s="314"/>
      <c r="BGK1" s="314" t="s">
        <v>209</v>
      </c>
      <c r="BGL1" s="314"/>
      <c r="BGM1" s="314"/>
      <c r="BGN1" s="314"/>
      <c r="BGO1" s="314"/>
      <c r="BGP1" s="314"/>
      <c r="BGQ1" s="314"/>
      <c r="BGR1" s="314"/>
      <c r="BGS1" s="314" t="s">
        <v>209</v>
      </c>
      <c r="BGT1" s="314"/>
      <c r="BGU1" s="314"/>
      <c r="BGV1" s="314"/>
      <c r="BGW1" s="314"/>
      <c r="BGX1" s="314"/>
      <c r="BGY1" s="314"/>
      <c r="BGZ1" s="314"/>
      <c r="BHA1" s="314" t="s">
        <v>209</v>
      </c>
      <c r="BHB1" s="314"/>
      <c r="BHC1" s="314"/>
      <c r="BHD1" s="314"/>
      <c r="BHE1" s="314"/>
      <c r="BHF1" s="314"/>
      <c r="BHG1" s="314"/>
      <c r="BHH1" s="314"/>
      <c r="BHI1" s="314" t="s">
        <v>209</v>
      </c>
      <c r="BHJ1" s="314"/>
      <c r="BHK1" s="314"/>
      <c r="BHL1" s="314"/>
      <c r="BHM1" s="314"/>
      <c r="BHN1" s="314"/>
      <c r="BHO1" s="314"/>
      <c r="BHP1" s="314"/>
      <c r="BHQ1" s="314" t="s">
        <v>209</v>
      </c>
      <c r="BHR1" s="314"/>
      <c r="BHS1" s="314"/>
      <c r="BHT1" s="314"/>
      <c r="BHU1" s="314"/>
      <c r="BHV1" s="314"/>
      <c r="BHW1" s="314"/>
      <c r="BHX1" s="314"/>
      <c r="BHY1" s="314" t="s">
        <v>209</v>
      </c>
      <c r="BHZ1" s="314"/>
      <c r="BIA1" s="314"/>
      <c r="BIB1" s="314"/>
      <c r="BIC1" s="314"/>
      <c r="BID1" s="314"/>
      <c r="BIE1" s="314"/>
      <c r="BIF1" s="314"/>
      <c r="BIG1" s="314" t="s">
        <v>209</v>
      </c>
      <c r="BIH1" s="314"/>
      <c r="BII1" s="314"/>
      <c r="BIJ1" s="314"/>
      <c r="BIK1" s="314"/>
      <c r="BIL1" s="314"/>
      <c r="BIM1" s="314"/>
      <c r="BIN1" s="314"/>
      <c r="BIO1" s="314" t="s">
        <v>209</v>
      </c>
      <c r="BIP1" s="314"/>
      <c r="BIQ1" s="314"/>
      <c r="BIR1" s="314"/>
      <c r="BIS1" s="314"/>
      <c r="BIT1" s="314"/>
      <c r="BIU1" s="314"/>
      <c r="BIV1" s="314"/>
      <c r="BIW1" s="314" t="s">
        <v>209</v>
      </c>
      <c r="BIX1" s="314"/>
      <c r="BIY1" s="314"/>
      <c r="BIZ1" s="314"/>
      <c r="BJA1" s="314"/>
      <c r="BJB1" s="314"/>
      <c r="BJC1" s="314"/>
      <c r="BJD1" s="314"/>
      <c r="BJE1" s="314" t="s">
        <v>209</v>
      </c>
      <c r="BJF1" s="314"/>
      <c r="BJG1" s="314"/>
      <c r="BJH1" s="314"/>
      <c r="BJI1" s="314"/>
      <c r="BJJ1" s="314"/>
      <c r="BJK1" s="314"/>
      <c r="BJL1" s="314"/>
      <c r="BJM1" s="314" t="s">
        <v>209</v>
      </c>
      <c r="BJN1" s="314"/>
      <c r="BJO1" s="314"/>
      <c r="BJP1" s="314"/>
      <c r="BJQ1" s="314"/>
      <c r="BJR1" s="314"/>
      <c r="BJS1" s="314"/>
      <c r="BJT1" s="314"/>
      <c r="BJU1" s="314" t="s">
        <v>209</v>
      </c>
      <c r="BJV1" s="314"/>
      <c r="BJW1" s="314"/>
      <c r="BJX1" s="314"/>
      <c r="BJY1" s="314"/>
      <c r="BJZ1" s="314"/>
      <c r="BKA1" s="314"/>
      <c r="BKB1" s="314"/>
      <c r="BKC1" s="314" t="s">
        <v>209</v>
      </c>
      <c r="BKD1" s="314"/>
      <c r="BKE1" s="314"/>
      <c r="BKF1" s="314"/>
      <c r="BKG1" s="314"/>
      <c r="BKH1" s="314"/>
      <c r="BKI1" s="314"/>
      <c r="BKJ1" s="314"/>
      <c r="BKK1" s="314" t="s">
        <v>209</v>
      </c>
      <c r="BKL1" s="314"/>
      <c r="BKM1" s="314"/>
      <c r="BKN1" s="314"/>
      <c r="BKO1" s="314"/>
      <c r="BKP1" s="314"/>
      <c r="BKQ1" s="314"/>
      <c r="BKR1" s="314"/>
      <c r="BKS1" s="314" t="s">
        <v>209</v>
      </c>
      <c r="BKT1" s="314"/>
      <c r="BKU1" s="314"/>
      <c r="BKV1" s="314"/>
      <c r="BKW1" s="314"/>
      <c r="BKX1" s="314"/>
      <c r="BKY1" s="314"/>
      <c r="BKZ1" s="314"/>
      <c r="BLA1" s="314" t="s">
        <v>209</v>
      </c>
      <c r="BLB1" s="314"/>
      <c r="BLC1" s="314"/>
      <c r="BLD1" s="314"/>
      <c r="BLE1" s="314"/>
      <c r="BLF1" s="314"/>
      <c r="BLG1" s="314"/>
      <c r="BLH1" s="314"/>
      <c r="BLI1" s="314" t="s">
        <v>209</v>
      </c>
      <c r="BLJ1" s="314"/>
      <c r="BLK1" s="314"/>
      <c r="BLL1" s="314"/>
      <c r="BLM1" s="314"/>
      <c r="BLN1" s="314"/>
      <c r="BLO1" s="314"/>
      <c r="BLP1" s="314"/>
      <c r="BLQ1" s="314" t="s">
        <v>209</v>
      </c>
      <c r="BLR1" s="314"/>
      <c r="BLS1" s="314"/>
      <c r="BLT1" s="314"/>
      <c r="BLU1" s="314"/>
      <c r="BLV1" s="314"/>
      <c r="BLW1" s="314"/>
      <c r="BLX1" s="314"/>
      <c r="BLY1" s="314" t="s">
        <v>209</v>
      </c>
      <c r="BLZ1" s="314"/>
      <c r="BMA1" s="314"/>
      <c r="BMB1" s="314"/>
      <c r="BMC1" s="314"/>
      <c r="BMD1" s="314"/>
      <c r="BME1" s="314"/>
      <c r="BMF1" s="314"/>
      <c r="BMG1" s="314" t="s">
        <v>209</v>
      </c>
      <c r="BMH1" s="314"/>
      <c r="BMI1" s="314"/>
      <c r="BMJ1" s="314"/>
      <c r="BMK1" s="314"/>
      <c r="BML1" s="314"/>
      <c r="BMM1" s="314"/>
      <c r="BMN1" s="314"/>
      <c r="BMO1" s="314" t="s">
        <v>209</v>
      </c>
      <c r="BMP1" s="314"/>
      <c r="BMQ1" s="314"/>
      <c r="BMR1" s="314"/>
      <c r="BMS1" s="314"/>
      <c r="BMT1" s="314"/>
      <c r="BMU1" s="314"/>
      <c r="BMV1" s="314"/>
      <c r="BMW1" s="314" t="s">
        <v>209</v>
      </c>
      <c r="BMX1" s="314"/>
      <c r="BMY1" s="314"/>
      <c r="BMZ1" s="314"/>
      <c r="BNA1" s="314"/>
      <c r="BNB1" s="314"/>
      <c r="BNC1" s="314"/>
      <c r="BND1" s="314"/>
      <c r="BNE1" s="314" t="s">
        <v>209</v>
      </c>
      <c r="BNF1" s="314"/>
      <c r="BNG1" s="314"/>
      <c r="BNH1" s="314"/>
      <c r="BNI1" s="314"/>
      <c r="BNJ1" s="314"/>
      <c r="BNK1" s="314"/>
      <c r="BNL1" s="314"/>
      <c r="BNM1" s="314" t="s">
        <v>209</v>
      </c>
      <c r="BNN1" s="314"/>
      <c r="BNO1" s="314"/>
      <c r="BNP1" s="314"/>
      <c r="BNQ1" s="314"/>
      <c r="BNR1" s="314"/>
      <c r="BNS1" s="314"/>
      <c r="BNT1" s="314"/>
      <c r="BNU1" s="314" t="s">
        <v>209</v>
      </c>
      <c r="BNV1" s="314"/>
      <c r="BNW1" s="314"/>
      <c r="BNX1" s="314"/>
      <c r="BNY1" s="314"/>
      <c r="BNZ1" s="314"/>
      <c r="BOA1" s="314"/>
      <c r="BOB1" s="314"/>
      <c r="BOC1" s="314" t="s">
        <v>209</v>
      </c>
      <c r="BOD1" s="314"/>
      <c r="BOE1" s="314"/>
      <c r="BOF1" s="314"/>
      <c r="BOG1" s="314"/>
      <c r="BOH1" s="314"/>
      <c r="BOI1" s="314"/>
      <c r="BOJ1" s="314"/>
      <c r="BOK1" s="314" t="s">
        <v>209</v>
      </c>
      <c r="BOL1" s="314"/>
      <c r="BOM1" s="314"/>
      <c r="BON1" s="314"/>
      <c r="BOO1" s="314"/>
      <c r="BOP1" s="314"/>
      <c r="BOQ1" s="314"/>
      <c r="BOR1" s="314"/>
      <c r="BOS1" s="314" t="s">
        <v>209</v>
      </c>
      <c r="BOT1" s="314"/>
      <c r="BOU1" s="314"/>
      <c r="BOV1" s="314"/>
      <c r="BOW1" s="314"/>
      <c r="BOX1" s="314"/>
      <c r="BOY1" s="314"/>
      <c r="BOZ1" s="314"/>
      <c r="BPA1" s="314" t="s">
        <v>209</v>
      </c>
      <c r="BPB1" s="314"/>
      <c r="BPC1" s="314"/>
      <c r="BPD1" s="314"/>
      <c r="BPE1" s="314"/>
      <c r="BPF1" s="314"/>
      <c r="BPG1" s="314"/>
      <c r="BPH1" s="314"/>
      <c r="BPI1" s="314" t="s">
        <v>209</v>
      </c>
      <c r="BPJ1" s="314"/>
      <c r="BPK1" s="314"/>
      <c r="BPL1" s="314"/>
      <c r="BPM1" s="314"/>
      <c r="BPN1" s="314"/>
      <c r="BPO1" s="314"/>
      <c r="BPP1" s="314"/>
      <c r="BPQ1" s="314" t="s">
        <v>209</v>
      </c>
      <c r="BPR1" s="314"/>
      <c r="BPS1" s="314"/>
      <c r="BPT1" s="314"/>
      <c r="BPU1" s="314"/>
      <c r="BPV1" s="314"/>
      <c r="BPW1" s="314"/>
      <c r="BPX1" s="314"/>
      <c r="BPY1" s="314" t="s">
        <v>209</v>
      </c>
      <c r="BPZ1" s="314"/>
      <c r="BQA1" s="314"/>
      <c r="BQB1" s="314"/>
      <c r="BQC1" s="314"/>
      <c r="BQD1" s="314"/>
      <c r="BQE1" s="314"/>
      <c r="BQF1" s="314"/>
      <c r="BQG1" s="314" t="s">
        <v>209</v>
      </c>
      <c r="BQH1" s="314"/>
      <c r="BQI1" s="314"/>
      <c r="BQJ1" s="314"/>
      <c r="BQK1" s="314"/>
      <c r="BQL1" s="314"/>
      <c r="BQM1" s="314"/>
      <c r="BQN1" s="314"/>
      <c r="BQO1" s="314" t="s">
        <v>209</v>
      </c>
      <c r="BQP1" s="314"/>
      <c r="BQQ1" s="314"/>
      <c r="BQR1" s="314"/>
      <c r="BQS1" s="314"/>
      <c r="BQT1" s="314"/>
      <c r="BQU1" s="314"/>
      <c r="BQV1" s="314"/>
      <c r="BQW1" s="314" t="s">
        <v>209</v>
      </c>
      <c r="BQX1" s="314"/>
      <c r="BQY1" s="314"/>
      <c r="BQZ1" s="314"/>
      <c r="BRA1" s="314"/>
      <c r="BRB1" s="314"/>
      <c r="BRC1" s="314"/>
      <c r="BRD1" s="314"/>
      <c r="BRE1" s="314" t="s">
        <v>209</v>
      </c>
      <c r="BRF1" s="314"/>
      <c r="BRG1" s="314"/>
      <c r="BRH1" s="314"/>
      <c r="BRI1" s="314"/>
      <c r="BRJ1" s="314"/>
      <c r="BRK1" s="314"/>
      <c r="BRL1" s="314"/>
      <c r="BRM1" s="314" t="s">
        <v>209</v>
      </c>
      <c r="BRN1" s="314"/>
      <c r="BRO1" s="314"/>
      <c r="BRP1" s="314"/>
      <c r="BRQ1" s="314"/>
      <c r="BRR1" s="314"/>
      <c r="BRS1" s="314"/>
      <c r="BRT1" s="314"/>
      <c r="BRU1" s="314" t="s">
        <v>209</v>
      </c>
      <c r="BRV1" s="314"/>
      <c r="BRW1" s="314"/>
      <c r="BRX1" s="314"/>
      <c r="BRY1" s="314"/>
      <c r="BRZ1" s="314"/>
      <c r="BSA1" s="314"/>
      <c r="BSB1" s="314"/>
      <c r="BSC1" s="314" t="s">
        <v>209</v>
      </c>
      <c r="BSD1" s="314"/>
      <c r="BSE1" s="314"/>
      <c r="BSF1" s="314"/>
      <c r="BSG1" s="314"/>
      <c r="BSH1" s="314"/>
      <c r="BSI1" s="314"/>
      <c r="BSJ1" s="314"/>
      <c r="BSK1" s="314" t="s">
        <v>209</v>
      </c>
      <c r="BSL1" s="314"/>
      <c r="BSM1" s="314"/>
      <c r="BSN1" s="314"/>
      <c r="BSO1" s="314"/>
      <c r="BSP1" s="314"/>
      <c r="BSQ1" s="314"/>
      <c r="BSR1" s="314"/>
      <c r="BSS1" s="314" t="s">
        <v>209</v>
      </c>
      <c r="BST1" s="314"/>
      <c r="BSU1" s="314"/>
      <c r="BSV1" s="314"/>
      <c r="BSW1" s="314"/>
      <c r="BSX1" s="314"/>
      <c r="BSY1" s="314"/>
      <c r="BSZ1" s="314"/>
      <c r="BTA1" s="314" t="s">
        <v>209</v>
      </c>
      <c r="BTB1" s="314"/>
      <c r="BTC1" s="314"/>
      <c r="BTD1" s="314"/>
      <c r="BTE1" s="314"/>
      <c r="BTF1" s="314"/>
      <c r="BTG1" s="314"/>
      <c r="BTH1" s="314"/>
      <c r="BTI1" s="314" t="s">
        <v>209</v>
      </c>
      <c r="BTJ1" s="314"/>
      <c r="BTK1" s="314"/>
      <c r="BTL1" s="314"/>
      <c r="BTM1" s="314"/>
      <c r="BTN1" s="314"/>
      <c r="BTO1" s="314"/>
      <c r="BTP1" s="314"/>
      <c r="BTQ1" s="314" t="s">
        <v>209</v>
      </c>
      <c r="BTR1" s="314"/>
      <c r="BTS1" s="314"/>
      <c r="BTT1" s="314"/>
      <c r="BTU1" s="314"/>
      <c r="BTV1" s="314"/>
      <c r="BTW1" s="314"/>
      <c r="BTX1" s="314"/>
      <c r="BTY1" s="314" t="s">
        <v>209</v>
      </c>
      <c r="BTZ1" s="314"/>
      <c r="BUA1" s="314"/>
      <c r="BUB1" s="314"/>
      <c r="BUC1" s="314"/>
      <c r="BUD1" s="314"/>
      <c r="BUE1" s="314"/>
      <c r="BUF1" s="314"/>
      <c r="BUG1" s="314" t="s">
        <v>209</v>
      </c>
      <c r="BUH1" s="314"/>
      <c r="BUI1" s="314"/>
      <c r="BUJ1" s="314"/>
      <c r="BUK1" s="314"/>
      <c r="BUL1" s="314"/>
      <c r="BUM1" s="314"/>
      <c r="BUN1" s="314"/>
      <c r="BUO1" s="314" t="s">
        <v>209</v>
      </c>
      <c r="BUP1" s="314"/>
      <c r="BUQ1" s="314"/>
      <c r="BUR1" s="314"/>
      <c r="BUS1" s="314"/>
      <c r="BUT1" s="314"/>
      <c r="BUU1" s="314"/>
      <c r="BUV1" s="314"/>
      <c r="BUW1" s="314" t="s">
        <v>209</v>
      </c>
      <c r="BUX1" s="314"/>
      <c r="BUY1" s="314"/>
      <c r="BUZ1" s="314"/>
      <c r="BVA1" s="314"/>
      <c r="BVB1" s="314"/>
      <c r="BVC1" s="314"/>
      <c r="BVD1" s="314"/>
      <c r="BVE1" s="314" t="s">
        <v>209</v>
      </c>
      <c r="BVF1" s="314"/>
      <c r="BVG1" s="314"/>
      <c r="BVH1" s="314"/>
      <c r="BVI1" s="314"/>
      <c r="BVJ1" s="314"/>
      <c r="BVK1" s="314"/>
      <c r="BVL1" s="314"/>
      <c r="BVM1" s="314" t="s">
        <v>209</v>
      </c>
      <c r="BVN1" s="314"/>
      <c r="BVO1" s="314"/>
      <c r="BVP1" s="314"/>
      <c r="BVQ1" s="314"/>
      <c r="BVR1" s="314"/>
      <c r="BVS1" s="314"/>
      <c r="BVT1" s="314"/>
      <c r="BVU1" s="314" t="s">
        <v>209</v>
      </c>
      <c r="BVV1" s="314"/>
      <c r="BVW1" s="314"/>
      <c r="BVX1" s="314"/>
      <c r="BVY1" s="314"/>
      <c r="BVZ1" s="314"/>
      <c r="BWA1" s="314"/>
      <c r="BWB1" s="314"/>
      <c r="BWC1" s="314" t="s">
        <v>209</v>
      </c>
      <c r="BWD1" s="314"/>
      <c r="BWE1" s="314"/>
      <c r="BWF1" s="314"/>
      <c r="BWG1" s="314"/>
      <c r="BWH1" s="314"/>
      <c r="BWI1" s="314"/>
      <c r="BWJ1" s="314"/>
      <c r="BWK1" s="314" t="s">
        <v>209</v>
      </c>
      <c r="BWL1" s="314"/>
      <c r="BWM1" s="314"/>
      <c r="BWN1" s="314"/>
      <c r="BWO1" s="314"/>
      <c r="BWP1" s="314"/>
      <c r="BWQ1" s="314"/>
      <c r="BWR1" s="314"/>
      <c r="BWS1" s="314" t="s">
        <v>209</v>
      </c>
      <c r="BWT1" s="314"/>
      <c r="BWU1" s="314"/>
      <c r="BWV1" s="314"/>
      <c r="BWW1" s="314"/>
      <c r="BWX1" s="314"/>
      <c r="BWY1" s="314"/>
      <c r="BWZ1" s="314"/>
      <c r="BXA1" s="314" t="s">
        <v>209</v>
      </c>
      <c r="BXB1" s="314"/>
      <c r="BXC1" s="314"/>
      <c r="BXD1" s="314"/>
      <c r="BXE1" s="314"/>
      <c r="BXF1" s="314"/>
      <c r="BXG1" s="314"/>
      <c r="BXH1" s="314"/>
      <c r="BXI1" s="314" t="s">
        <v>209</v>
      </c>
      <c r="BXJ1" s="314"/>
      <c r="BXK1" s="314"/>
      <c r="BXL1" s="314"/>
      <c r="BXM1" s="314"/>
      <c r="BXN1" s="314"/>
      <c r="BXO1" s="314"/>
      <c r="BXP1" s="314"/>
      <c r="BXQ1" s="314" t="s">
        <v>209</v>
      </c>
      <c r="BXR1" s="314"/>
      <c r="BXS1" s="314"/>
      <c r="BXT1" s="314"/>
      <c r="BXU1" s="314"/>
      <c r="BXV1" s="314"/>
      <c r="BXW1" s="314"/>
      <c r="BXX1" s="314"/>
      <c r="BXY1" s="314" t="s">
        <v>209</v>
      </c>
      <c r="BXZ1" s="314"/>
      <c r="BYA1" s="314"/>
      <c r="BYB1" s="314"/>
      <c r="BYC1" s="314"/>
      <c r="BYD1" s="314"/>
      <c r="BYE1" s="314"/>
      <c r="BYF1" s="314"/>
      <c r="BYG1" s="314" t="s">
        <v>209</v>
      </c>
      <c r="BYH1" s="314"/>
      <c r="BYI1" s="314"/>
      <c r="BYJ1" s="314"/>
      <c r="BYK1" s="314"/>
      <c r="BYL1" s="314"/>
      <c r="BYM1" s="314"/>
      <c r="BYN1" s="314"/>
      <c r="BYO1" s="314" t="s">
        <v>209</v>
      </c>
      <c r="BYP1" s="314"/>
      <c r="BYQ1" s="314"/>
      <c r="BYR1" s="314"/>
      <c r="BYS1" s="314"/>
      <c r="BYT1" s="314"/>
      <c r="BYU1" s="314"/>
      <c r="BYV1" s="314"/>
      <c r="BYW1" s="314" t="s">
        <v>209</v>
      </c>
      <c r="BYX1" s="314"/>
      <c r="BYY1" s="314"/>
      <c r="BYZ1" s="314"/>
      <c r="BZA1" s="314"/>
      <c r="BZB1" s="314"/>
      <c r="BZC1" s="314"/>
      <c r="BZD1" s="314"/>
      <c r="BZE1" s="314" t="s">
        <v>209</v>
      </c>
      <c r="BZF1" s="314"/>
      <c r="BZG1" s="314"/>
      <c r="BZH1" s="314"/>
      <c r="BZI1" s="314"/>
      <c r="BZJ1" s="314"/>
      <c r="BZK1" s="314"/>
      <c r="BZL1" s="314"/>
      <c r="BZM1" s="314" t="s">
        <v>209</v>
      </c>
      <c r="BZN1" s="314"/>
      <c r="BZO1" s="314"/>
      <c r="BZP1" s="314"/>
      <c r="BZQ1" s="314"/>
      <c r="BZR1" s="314"/>
      <c r="BZS1" s="314"/>
      <c r="BZT1" s="314"/>
      <c r="BZU1" s="314" t="s">
        <v>209</v>
      </c>
      <c r="BZV1" s="314"/>
      <c r="BZW1" s="314"/>
      <c r="BZX1" s="314"/>
      <c r="BZY1" s="314"/>
      <c r="BZZ1" s="314"/>
      <c r="CAA1" s="314"/>
      <c r="CAB1" s="314"/>
      <c r="CAC1" s="314" t="s">
        <v>209</v>
      </c>
      <c r="CAD1" s="314"/>
      <c r="CAE1" s="314"/>
      <c r="CAF1" s="314"/>
      <c r="CAG1" s="314"/>
      <c r="CAH1" s="314"/>
      <c r="CAI1" s="314"/>
      <c r="CAJ1" s="314"/>
      <c r="CAK1" s="314" t="s">
        <v>209</v>
      </c>
      <c r="CAL1" s="314"/>
      <c r="CAM1" s="314"/>
      <c r="CAN1" s="314"/>
      <c r="CAO1" s="314"/>
      <c r="CAP1" s="314"/>
      <c r="CAQ1" s="314"/>
      <c r="CAR1" s="314"/>
      <c r="CAS1" s="314" t="s">
        <v>209</v>
      </c>
      <c r="CAT1" s="314"/>
      <c r="CAU1" s="314"/>
      <c r="CAV1" s="314"/>
      <c r="CAW1" s="314"/>
      <c r="CAX1" s="314"/>
      <c r="CAY1" s="314"/>
      <c r="CAZ1" s="314"/>
      <c r="CBA1" s="314" t="s">
        <v>209</v>
      </c>
      <c r="CBB1" s="314"/>
      <c r="CBC1" s="314"/>
      <c r="CBD1" s="314"/>
      <c r="CBE1" s="314"/>
      <c r="CBF1" s="314"/>
      <c r="CBG1" s="314"/>
      <c r="CBH1" s="314"/>
      <c r="CBI1" s="314" t="s">
        <v>209</v>
      </c>
      <c r="CBJ1" s="314"/>
      <c r="CBK1" s="314"/>
      <c r="CBL1" s="314"/>
      <c r="CBM1" s="314"/>
      <c r="CBN1" s="314"/>
      <c r="CBO1" s="314"/>
      <c r="CBP1" s="314"/>
      <c r="CBQ1" s="314" t="s">
        <v>209</v>
      </c>
      <c r="CBR1" s="314"/>
      <c r="CBS1" s="314"/>
      <c r="CBT1" s="314"/>
      <c r="CBU1" s="314"/>
      <c r="CBV1" s="314"/>
      <c r="CBW1" s="314"/>
      <c r="CBX1" s="314"/>
      <c r="CBY1" s="314" t="s">
        <v>209</v>
      </c>
      <c r="CBZ1" s="314"/>
      <c r="CCA1" s="314"/>
      <c r="CCB1" s="314"/>
      <c r="CCC1" s="314"/>
      <c r="CCD1" s="314"/>
      <c r="CCE1" s="314"/>
      <c r="CCF1" s="314"/>
      <c r="CCG1" s="314" t="s">
        <v>209</v>
      </c>
      <c r="CCH1" s="314"/>
      <c r="CCI1" s="314"/>
      <c r="CCJ1" s="314"/>
      <c r="CCK1" s="314"/>
      <c r="CCL1" s="314"/>
      <c r="CCM1" s="314"/>
      <c r="CCN1" s="314"/>
      <c r="CCO1" s="314" t="s">
        <v>209</v>
      </c>
      <c r="CCP1" s="314"/>
      <c r="CCQ1" s="314"/>
      <c r="CCR1" s="314"/>
      <c r="CCS1" s="314"/>
      <c r="CCT1" s="314"/>
      <c r="CCU1" s="314"/>
      <c r="CCV1" s="314"/>
      <c r="CCW1" s="314" t="s">
        <v>209</v>
      </c>
      <c r="CCX1" s="314"/>
      <c r="CCY1" s="314"/>
      <c r="CCZ1" s="314"/>
      <c r="CDA1" s="314"/>
      <c r="CDB1" s="314"/>
      <c r="CDC1" s="314"/>
      <c r="CDD1" s="314"/>
      <c r="CDE1" s="314" t="s">
        <v>209</v>
      </c>
      <c r="CDF1" s="314"/>
      <c r="CDG1" s="314"/>
      <c r="CDH1" s="314"/>
      <c r="CDI1" s="314"/>
      <c r="CDJ1" s="314"/>
      <c r="CDK1" s="314"/>
      <c r="CDL1" s="314"/>
      <c r="CDM1" s="314" t="s">
        <v>209</v>
      </c>
      <c r="CDN1" s="314"/>
      <c r="CDO1" s="314"/>
      <c r="CDP1" s="314"/>
      <c r="CDQ1" s="314"/>
      <c r="CDR1" s="314"/>
      <c r="CDS1" s="314"/>
      <c r="CDT1" s="314"/>
      <c r="CDU1" s="314" t="s">
        <v>209</v>
      </c>
      <c r="CDV1" s="314"/>
      <c r="CDW1" s="314"/>
      <c r="CDX1" s="314"/>
      <c r="CDY1" s="314"/>
      <c r="CDZ1" s="314"/>
      <c r="CEA1" s="314"/>
      <c r="CEB1" s="314"/>
      <c r="CEC1" s="314" t="s">
        <v>209</v>
      </c>
      <c r="CED1" s="314"/>
      <c r="CEE1" s="314"/>
      <c r="CEF1" s="314"/>
      <c r="CEG1" s="314"/>
      <c r="CEH1" s="314"/>
      <c r="CEI1" s="314"/>
      <c r="CEJ1" s="314"/>
      <c r="CEK1" s="314" t="s">
        <v>209</v>
      </c>
      <c r="CEL1" s="314"/>
      <c r="CEM1" s="314"/>
      <c r="CEN1" s="314"/>
      <c r="CEO1" s="314"/>
      <c r="CEP1" s="314"/>
      <c r="CEQ1" s="314"/>
      <c r="CER1" s="314"/>
      <c r="CES1" s="314" t="s">
        <v>209</v>
      </c>
      <c r="CET1" s="314"/>
      <c r="CEU1" s="314"/>
      <c r="CEV1" s="314"/>
      <c r="CEW1" s="314"/>
      <c r="CEX1" s="314"/>
      <c r="CEY1" s="314"/>
      <c r="CEZ1" s="314"/>
      <c r="CFA1" s="314" t="s">
        <v>209</v>
      </c>
      <c r="CFB1" s="314"/>
      <c r="CFC1" s="314"/>
      <c r="CFD1" s="314"/>
      <c r="CFE1" s="314"/>
      <c r="CFF1" s="314"/>
      <c r="CFG1" s="314"/>
      <c r="CFH1" s="314"/>
      <c r="CFI1" s="314" t="s">
        <v>209</v>
      </c>
      <c r="CFJ1" s="314"/>
      <c r="CFK1" s="314"/>
      <c r="CFL1" s="314"/>
      <c r="CFM1" s="314"/>
      <c r="CFN1" s="314"/>
      <c r="CFO1" s="314"/>
      <c r="CFP1" s="314"/>
      <c r="CFQ1" s="314" t="s">
        <v>209</v>
      </c>
      <c r="CFR1" s="314"/>
      <c r="CFS1" s="314"/>
      <c r="CFT1" s="314"/>
      <c r="CFU1" s="314"/>
      <c r="CFV1" s="314"/>
      <c r="CFW1" s="314"/>
      <c r="CFX1" s="314"/>
      <c r="CFY1" s="314" t="s">
        <v>209</v>
      </c>
      <c r="CFZ1" s="314"/>
      <c r="CGA1" s="314"/>
      <c r="CGB1" s="314"/>
      <c r="CGC1" s="314"/>
      <c r="CGD1" s="314"/>
      <c r="CGE1" s="314"/>
      <c r="CGF1" s="314"/>
      <c r="CGG1" s="314" t="s">
        <v>209</v>
      </c>
      <c r="CGH1" s="314"/>
      <c r="CGI1" s="314"/>
      <c r="CGJ1" s="314"/>
      <c r="CGK1" s="314"/>
      <c r="CGL1" s="314"/>
      <c r="CGM1" s="314"/>
      <c r="CGN1" s="314"/>
      <c r="CGO1" s="314" t="s">
        <v>209</v>
      </c>
      <c r="CGP1" s="314"/>
      <c r="CGQ1" s="314"/>
      <c r="CGR1" s="314"/>
      <c r="CGS1" s="314"/>
      <c r="CGT1" s="314"/>
      <c r="CGU1" s="314"/>
      <c r="CGV1" s="314"/>
      <c r="CGW1" s="314" t="s">
        <v>209</v>
      </c>
      <c r="CGX1" s="314"/>
      <c r="CGY1" s="314"/>
      <c r="CGZ1" s="314"/>
      <c r="CHA1" s="314"/>
      <c r="CHB1" s="314"/>
      <c r="CHC1" s="314"/>
      <c r="CHD1" s="314"/>
      <c r="CHE1" s="314" t="s">
        <v>209</v>
      </c>
      <c r="CHF1" s="314"/>
      <c r="CHG1" s="314"/>
      <c r="CHH1" s="314"/>
      <c r="CHI1" s="314"/>
      <c r="CHJ1" s="314"/>
      <c r="CHK1" s="314"/>
      <c r="CHL1" s="314"/>
      <c r="CHM1" s="314" t="s">
        <v>209</v>
      </c>
      <c r="CHN1" s="314"/>
      <c r="CHO1" s="314"/>
      <c r="CHP1" s="314"/>
      <c r="CHQ1" s="314"/>
      <c r="CHR1" s="314"/>
      <c r="CHS1" s="314"/>
      <c r="CHT1" s="314"/>
      <c r="CHU1" s="314" t="s">
        <v>209</v>
      </c>
      <c r="CHV1" s="314"/>
      <c r="CHW1" s="314"/>
      <c r="CHX1" s="314"/>
      <c r="CHY1" s="314"/>
      <c r="CHZ1" s="314"/>
      <c r="CIA1" s="314"/>
      <c r="CIB1" s="314"/>
      <c r="CIC1" s="314" t="s">
        <v>209</v>
      </c>
      <c r="CID1" s="314"/>
      <c r="CIE1" s="314"/>
      <c r="CIF1" s="314"/>
      <c r="CIG1" s="314"/>
      <c r="CIH1" s="314"/>
      <c r="CII1" s="314"/>
      <c r="CIJ1" s="314"/>
      <c r="CIK1" s="314" t="s">
        <v>209</v>
      </c>
      <c r="CIL1" s="314"/>
      <c r="CIM1" s="314"/>
      <c r="CIN1" s="314"/>
      <c r="CIO1" s="314"/>
      <c r="CIP1" s="314"/>
      <c r="CIQ1" s="314"/>
      <c r="CIR1" s="314"/>
      <c r="CIS1" s="314" t="s">
        <v>209</v>
      </c>
      <c r="CIT1" s="314"/>
      <c r="CIU1" s="314"/>
      <c r="CIV1" s="314"/>
      <c r="CIW1" s="314"/>
      <c r="CIX1" s="314"/>
      <c r="CIY1" s="314"/>
      <c r="CIZ1" s="314"/>
      <c r="CJA1" s="314" t="s">
        <v>209</v>
      </c>
      <c r="CJB1" s="314"/>
      <c r="CJC1" s="314"/>
      <c r="CJD1" s="314"/>
      <c r="CJE1" s="314"/>
      <c r="CJF1" s="314"/>
      <c r="CJG1" s="314"/>
      <c r="CJH1" s="314"/>
      <c r="CJI1" s="314" t="s">
        <v>209</v>
      </c>
      <c r="CJJ1" s="314"/>
      <c r="CJK1" s="314"/>
      <c r="CJL1" s="314"/>
      <c r="CJM1" s="314"/>
      <c r="CJN1" s="314"/>
      <c r="CJO1" s="314"/>
      <c r="CJP1" s="314"/>
      <c r="CJQ1" s="314" t="s">
        <v>209</v>
      </c>
      <c r="CJR1" s="314"/>
      <c r="CJS1" s="314"/>
      <c r="CJT1" s="314"/>
      <c r="CJU1" s="314"/>
      <c r="CJV1" s="314"/>
      <c r="CJW1" s="314"/>
      <c r="CJX1" s="314"/>
      <c r="CJY1" s="314" t="s">
        <v>209</v>
      </c>
      <c r="CJZ1" s="314"/>
      <c r="CKA1" s="314"/>
      <c r="CKB1" s="314"/>
      <c r="CKC1" s="314"/>
      <c r="CKD1" s="314"/>
      <c r="CKE1" s="314"/>
      <c r="CKF1" s="314"/>
      <c r="CKG1" s="314" t="s">
        <v>209</v>
      </c>
      <c r="CKH1" s="314"/>
      <c r="CKI1" s="314"/>
      <c r="CKJ1" s="314"/>
      <c r="CKK1" s="314"/>
      <c r="CKL1" s="314"/>
      <c r="CKM1" s="314"/>
      <c r="CKN1" s="314"/>
      <c r="CKO1" s="314" t="s">
        <v>209</v>
      </c>
      <c r="CKP1" s="314"/>
      <c r="CKQ1" s="314"/>
      <c r="CKR1" s="314"/>
      <c r="CKS1" s="314"/>
      <c r="CKT1" s="314"/>
      <c r="CKU1" s="314"/>
      <c r="CKV1" s="314"/>
      <c r="CKW1" s="314" t="s">
        <v>209</v>
      </c>
      <c r="CKX1" s="314"/>
      <c r="CKY1" s="314"/>
      <c r="CKZ1" s="314"/>
      <c r="CLA1" s="314"/>
      <c r="CLB1" s="314"/>
      <c r="CLC1" s="314"/>
      <c r="CLD1" s="314"/>
      <c r="CLE1" s="314" t="s">
        <v>209</v>
      </c>
      <c r="CLF1" s="314"/>
      <c r="CLG1" s="314"/>
      <c r="CLH1" s="314"/>
      <c r="CLI1" s="314"/>
      <c r="CLJ1" s="314"/>
      <c r="CLK1" s="314"/>
      <c r="CLL1" s="314"/>
      <c r="CLM1" s="314" t="s">
        <v>209</v>
      </c>
      <c r="CLN1" s="314"/>
      <c r="CLO1" s="314"/>
      <c r="CLP1" s="314"/>
      <c r="CLQ1" s="314"/>
      <c r="CLR1" s="314"/>
      <c r="CLS1" s="314"/>
      <c r="CLT1" s="314"/>
      <c r="CLU1" s="314" t="s">
        <v>209</v>
      </c>
      <c r="CLV1" s="314"/>
      <c r="CLW1" s="314"/>
      <c r="CLX1" s="314"/>
      <c r="CLY1" s="314"/>
      <c r="CLZ1" s="314"/>
      <c r="CMA1" s="314"/>
      <c r="CMB1" s="314"/>
      <c r="CMC1" s="314" t="s">
        <v>209</v>
      </c>
      <c r="CMD1" s="314"/>
      <c r="CME1" s="314"/>
      <c r="CMF1" s="314"/>
      <c r="CMG1" s="314"/>
      <c r="CMH1" s="314"/>
      <c r="CMI1" s="314"/>
      <c r="CMJ1" s="314"/>
      <c r="CMK1" s="314" t="s">
        <v>209</v>
      </c>
      <c r="CML1" s="314"/>
      <c r="CMM1" s="314"/>
      <c r="CMN1" s="314"/>
      <c r="CMO1" s="314"/>
      <c r="CMP1" s="314"/>
      <c r="CMQ1" s="314"/>
      <c r="CMR1" s="314"/>
      <c r="CMS1" s="314" t="s">
        <v>209</v>
      </c>
      <c r="CMT1" s="314"/>
      <c r="CMU1" s="314"/>
      <c r="CMV1" s="314"/>
      <c r="CMW1" s="314"/>
      <c r="CMX1" s="314"/>
      <c r="CMY1" s="314"/>
      <c r="CMZ1" s="314"/>
      <c r="CNA1" s="314" t="s">
        <v>209</v>
      </c>
      <c r="CNB1" s="314"/>
      <c r="CNC1" s="314"/>
      <c r="CND1" s="314"/>
      <c r="CNE1" s="314"/>
      <c r="CNF1" s="314"/>
      <c r="CNG1" s="314"/>
      <c r="CNH1" s="314"/>
      <c r="CNI1" s="314" t="s">
        <v>209</v>
      </c>
      <c r="CNJ1" s="314"/>
      <c r="CNK1" s="314"/>
      <c r="CNL1" s="314"/>
      <c r="CNM1" s="314"/>
      <c r="CNN1" s="314"/>
      <c r="CNO1" s="314"/>
      <c r="CNP1" s="314"/>
      <c r="CNQ1" s="314" t="s">
        <v>209</v>
      </c>
      <c r="CNR1" s="314"/>
      <c r="CNS1" s="314"/>
      <c r="CNT1" s="314"/>
      <c r="CNU1" s="314"/>
      <c r="CNV1" s="314"/>
      <c r="CNW1" s="314"/>
      <c r="CNX1" s="314"/>
      <c r="CNY1" s="314" t="s">
        <v>209</v>
      </c>
      <c r="CNZ1" s="314"/>
      <c r="COA1" s="314"/>
      <c r="COB1" s="314"/>
      <c r="COC1" s="314"/>
      <c r="COD1" s="314"/>
      <c r="COE1" s="314"/>
      <c r="COF1" s="314"/>
      <c r="COG1" s="314" t="s">
        <v>209</v>
      </c>
      <c r="COH1" s="314"/>
      <c r="COI1" s="314"/>
      <c r="COJ1" s="314"/>
      <c r="COK1" s="314"/>
      <c r="COL1" s="314"/>
      <c r="COM1" s="314"/>
      <c r="CON1" s="314"/>
      <c r="COO1" s="314" t="s">
        <v>209</v>
      </c>
      <c r="COP1" s="314"/>
      <c r="COQ1" s="314"/>
      <c r="COR1" s="314"/>
      <c r="COS1" s="314"/>
      <c r="COT1" s="314"/>
      <c r="COU1" s="314"/>
      <c r="COV1" s="314"/>
      <c r="COW1" s="314" t="s">
        <v>209</v>
      </c>
      <c r="COX1" s="314"/>
      <c r="COY1" s="314"/>
      <c r="COZ1" s="314"/>
      <c r="CPA1" s="314"/>
      <c r="CPB1" s="314"/>
      <c r="CPC1" s="314"/>
      <c r="CPD1" s="314"/>
      <c r="CPE1" s="314" t="s">
        <v>209</v>
      </c>
      <c r="CPF1" s="314"/>
      <c r="CPG1" s="314"/>
      <c r="CPH1" s="314"/>
      <c r="CPI1" s="314"/>
      <c r="CPJ1" s="314"/>
      <c r="CPK1" s="314"/>
      <c r="CPL1" s="314"/>
      <c r="CPM1" s="314" t="s">
        <v>209</v>
      </c>
      <c r="CPN1" s="314"/>
      <c r="CPO1" s="314"/>
      <c r="CPP1" s="314"/>
      <c r="CPQ1" s="314"/>
      <c r="CPR1" s="314"/>
      <c r="CPS1" s="314"/>
      <c r="CPT1" s="314"/>
      <c r="CPU1" s="314" t="s">
        <v>209</v>
      </c>
      <c r="CPV1" s="314"/>
      <c r="CPW1" s="314"/>
      <c r="CPX1" s="314"/>
      <c r="CPY1" s="314"/>
      <c r="CPZ1" s="314"/>
      <c r="CQA1" s="314"/>
      <c r="CQB1" s="314"/>
      <c r="CQC1" s="314" t="s">
        <v>209</v>
      </c>
      <c r="CQD1" s="314"/>
      <c r="CQE1" s="314"/>
      <c r="CQF1" s="314"/>
      <c r="CQG1" s="314"/>
      <c r="CQH1" s="314"/>
      <c r="CQI1" s="314"/>
      <c r="CQJ1" s="314"/>
      <c r="CQK1" s="314" t="s">
        <v>209</v>
      </c>
      <c r="CQL1" s="314"/>
      <c r="CQM1" s="314"/>
      <c r="CQN1" s="314"/>
      <c r="CQO1" s="314"/>
      <c r="CQP1" s="314"/>
      <c r="CQQ1" s="314"/>
      <c r="CQR1" s="314"/>
      <c r="CQS1" s="314" t="s">
        <v>209</v>
      </c>
      <c r="CQT1" s="314"/>
      <c r="CQU1" s="314"/>
      <c r="CQV1" s="314"/>
      <c r="CQW1" s="314"/>
      <c r="CQX1" s="314"/>
      <c r="CQY1" s="314"/>
      <c r="CQZ1" s="314"/>
      <c r="CRA1" s="314" t="s">
        <v>209</v>
      </c>
      <c r="CRB1" s="314"/>
      <c r="CRC1" s="314"/>
      <c r="CRD1" s="314"/>
      <c r="CRE1" s="314"/>
      <c r="CRF1" s="314"/>
      <c r="CRG1" s="314"/>
      <c r="CRH1" s="314"/>
      <c r="CRI1" s="314" t="s">
        <v>209</v>
      </c>
      <c r="CRJ1" s="314"/>
      <c r="CRK1" s="314"/>
      <c r="CRL1" s="314"/>
      <c r="CRM1" s="314"/>
      <c r="CRN1" s="314"/>
      <c r="CRO1" s="314"/>
      <c r="CRP1" s="314"/>
      <c r="CRQ1" s="314" t="s">
        <v>209</v>
      </c>
      <c r="CRR1" s="314"/>
      <c r="CRS1" s="314"/>
      <c r="CRT1" s="314"/>
      <c r="CRU1" s="314"/>
      <c r="CRV1" s="314"/>
      <c r="CRW1" s="314"/>
      <c r="CRX1" s="314"/>
      <c r="CRY1" s="314" t="s">
        <v>209</v>
      </c>
      <c r="CRZ1" s="314"/>
      <c r="CSA1" s="314"/>
      <c r="CSB1" s="314"/>
      <c r="CSC1" s="314"/>
      <c r="CSD1" s="314"/>
      <c r="CSE1" s="314"/>
      <c r="CSF1" s="314"/>
      <c r="CSG1" s="314" t="s">
        <v>209</v>
      </c>
      <c r="CSH1" s="314"/>
      <c r="CSI1" s="314"/>
      <c r="CSJ1" s="314"/>
      <c r="CSK1" s="314"/>
      <c r="CSL1" s="314"/>
      <c r="CSM1" s="314"/>
      <c r="CSN1" s="314"/>
      <c r="CSO1" s="314" t="s">
        <v>209</v>
      </c>
      <c r="CSP1" s="314"/>
      <c r="CSQ1" s="314"/>
      <c r="CSR1" s="314"/>
      <c r="CSS1" s="314"/>
      <c r="CST1" s="314"/>
      <c r="CSU1" s="314"/>
      <c r="CSV1" s="314"/>
      <c r="CSW1" s="314" t="s">
        <v>209</v>
      </c>
      <c r="CSX1" s="314"/>
      <c r="CSY1" s="314"/>
      <c r="CSZ1" s="314"/>
      <c r="CTA1" s="314"/>
      <c r="CTB1" s="314"/>
      <c r="CTC1" s="314"/>
      <c r="CTD1" s="314"/>
      <c r="CTE1" s="314" t="s">
        <v>209</v>
      </c>
      <c r="CTF1" s="314"/>
      <c r="CTG1" s="314"/>
      <c r="CTH1" s="314"/>
      <c r="CTI1" s="314"/>
      <c r="CTJ1" s="314"/>
      <c r="CTK1" s="314"/>
      <c r="CTL1" s="314"/>
      <c r="CTM1" s="314" t="s">
        <v>209</v>
      </c>
      <c r="CTN1" s="314"/>
      <c r="CTO1" s="314"/>
      <c r="CTP1" s="314"/>
      <c r="CTQ1" s="314"/>
      <c r="CTR1" s="314"/>
      <c r="CTS1" s="314"/>
      <c r="CTT1" s="314"/>
      <c r="CTU1" s="314" t="s">
        <v>209</v>
      </c>
      <c r="CTV1" s="314"/>
      <c r="CTW1" s="314"/>
      <c r="CTX1" s="314"/>
      <c r="CTY1" s="314"/>
      <c r="CTZ1" s="314"/>
      <c r="CUA1" s="314"/>
      <c r="CUB1" s="314"/>
      <c r="CUC1" s="314" t="s">
        <v>209</v>
      </c>
      <c r="CUD1" s="314"/>
      <c r="CUE1" s="314"/>
      <c r="CUF1" s="314"/>
      <c r="CUG1" s="314"/>
      <c r="CUH1" s="314"/>
      <c r="CUI1" s="314"/>
      <c r="CUJ1" s="314"/>
      <c r="CUK1" s="314" t="s">
        <v>209</v>
      </c>
      <c r="CUL1" s="314"/>
      <c r="CUM1" s="314"/>
      <c r="CUN1" s="314"/>
      <c r="CUO1" s="314"/>
      <c r="CUP1" s="314"/>
      <c r="CUQ1" s="314"/>
      <c r="CUR1" s="314"/>
      <c r="CUS1" s="314" t="s">
        <v>209</v>
      </c>
      <c r="CUT1" s="314"/>
      <c r="CUU1" s="314"/>
      <c r="CUV1" s="314"/>
      <c r="CUW1" s="314"/>
      <c r="CUX1" s="314"/>
      <c r="CUY1" s="314"/>
      <c r="CUZ1" s="314"/>
      <c r="CVA1" s="314" t="s">
        <v>209</v>
      </c>
      <c r="CVB1" s="314"/>
      <c r="CVC1" s="314"/>
      <c r="CVD1" s="314"/>
      <c r="CVE1" s="314"/>
      <c r="CVF1" s="314"/>
      <c r="CVG1" s="314"/>
      <c r="CVH1" s="314"/>
      <c r="CVI1" s="314" t="s">
        <v>209</v>
      </c>
      <c r="CVJ1" s="314"/>
      <c r="CVK1" s="314"/>
      <c r="CVL1" s="314"/>
      <c r="CVM1" s="314"/>
      <c r="CVN1" s="314"/>
      <c r="CVO1" s="314"/>
      <c r="CVP1" s="314"/>
      <c r="CVQ1" s="314" t="s">
        <v>209</v>
      </c>
      <c r="CVR1" s="314"/>
      <c r="CVS1" s="314"/>
      <c r="CVT1" s="314"/>
      <c r="CVU1" s="314"/>
      <c r="CVV1" s="314"/>
      <c r="CVW1" s="314"/>
      <c r="CVX1" s="314"/>
      <c r="CVY1" s="314" t="s">
        <v>209</v>
      </c>
      <c r="CVZ1" s="314"/>
      <c r="CWA1" s="314"/>
      <c r="CWB1" s="314"/>
      <c r="CWC1" s="314"/>
      <c r="CWD1" s="314"/>
      <c r="CWE1" s="314"/>
      <c r="CWF1" s="314"/>
      <c r="CWG1" s="314" t="s">
        <v>209</v>
      </c>
      <c r="CWH1" s="314"/>
      <c r="CWI1" s="314"/>
      <c r="CWJ1" s="314"/>
      <c r="CWK1" s="314"/>
      <c r="CWL1" s="314"/>
      <c r="CWM1" s="314"/>
      <c r="CWN1" s="314"/>
      <c r="CWO1" s="314" t="s">
        <v>209</v>
      </c>
      <c r="CWP1" s="314"/>
      <c r="CWQ1" s="314"/>
      <c r="CWR1" s="314"/>
      <c r="CWS1" s="314"/>
      <c r="CWT1" s="314"/>
      <c r="CWU1" s="314"/>
      <c r="CWV1" s="314"/>
      <c r="CWW1" s="314" t="s">
        <v>209</v>
      </c>
      <c r="CWX1" s="314"/>
      <c r="CWY1" s="314"/>
      <c r="CWZ1" s="314"/>
      <c r="CXA1" s="314"/>
      <c r="CXB1" s="314"/>
      <c r="CXC1" s="314"/>
      <c r="CXD1" s="314"/>
      <c r="CXE1" s="314" t="s">
        <v>209</v>
      </c>
      <c r="CXF1" s="314"/>
      <c r="CXG1" s="314"/>
      <c r="CXH1" s="314"/>
      <c r="CXI1" s="314"/>
      <c r="CXJ1" s="314"/>
      <c r="CXK1" s="314"/>
      <c r="CXL1" s="314"/>
      <c r="CXM1" s="314" t="s">
        <v>209</v>
      </c>
      <c r="CXN1" s="314"/>
      <c r="CXO1" s="314"/>
      <c r="CXP1" s="314"/>
      <c r="CXQ1" s="314"/>
      <c r="CXR1" s="314"/>
      <c r="CXS1" s="314"/>
      <c r="CXT1" s="314"/>
      <c r="CXU1" s="314" t="s">
        <v>209</v>
      </c>
      <c r="CXV1" s="314"/>
      <c r="CXW1" s="314"/>
      <c r="CXX1" s="314"/>
      <c r="CXY1" s="314"/>
      <c r="CXZ1" s="314"/>
      <c r="CYA1" s="314"/>
      <c r="CYB1" s="314"/>
      <c r="CYC1" s="314" t="s">
        <v>209</v>
      </c>
      <c r="CYD1" s="314"/>
      <c r="CYE1" s="314"/>
      <c r="CYF1" s="314"/>
      <c r="CYG1" s="314"/>
      <c r="CYH1" s="314"/>
      <c r="CYI1" s="314"/>
      <c r="CYJ1" s="314"/>
      <c r="CYK1" s="314" t="s">
        <v>209</v>
      </c>
      <c r="CYL1" s="314"/>
      <c r="CYM1" s="314"/>
      <c r="CYN1" s="314"/>
      <c r="CYO1" s="314"/>
      <c r="CYP1" s="314"/>
      <c r="CYQ1" s="314"/>
      <c r="CYR1" s="314"/>
      <c r="CYS1" s="314" t="s">
        <v>209</v>
      </c>
      <c r="CYT1" s="314"/>
      <c r="CYU1" s="314"/>
      <c r="CYV1" s="314"/>
      <c r="CYW1" s="314"/>
      <c r="CYX1" s="314"/>
      <c r="CYY1" s="314"/>
      <c r="CYZ1" s="314"/>
      <c r="CZA1" s="314" t="s">
        <v>209</v>
      </c>
      <c r="CZB1" s="314"/>
      <c r="CZC1" s="314"/>
      <c r="CZD1" s="314"/>
      <c r="CZE1" s="314"/>
      <c r="CZF1" s="314"/>
      <c r="CZG1" s="314"/>
      <c r="CZH1" s="314"/>
      <c r="CZI1" s="314" t="s">
        <v>209</v>
      </c>
      <c r="CZJ1" s="314"/>
      <c r="CZK1" s="314"/>
      <c r="CZL1" s="314"/>
      <c r="CZM1" s="314"/>
      <c r="CZN1" s="314"/>
      <c r="CZO1" s="314"/>
      <c r="CZP1" s="314"/>
      <c r="CZQ1" s="314" t="s">
        <v>209</v>
      </c>
      <c r="CZR1" s="314"/>
      <c r="CZS1" s="314"/>
      <c r="CZT1" s="314"/>
      <c r="CZU1" s="314"/>
      <c r="CZV1" s="314"/>
      <c r="CZW1" s="314"/>
      <c r="CZX1" s="314"/>
      <c r="CZY1" s="314" t="s">
        <v>209</v>
      </c>
      <c r="CZZ1" s="314"/>
      <c r="DAA1" s="314"/>
      <c r="DAB1" s="314"/>
      <c r="DAC1" s="314"/>
      <c r="DAD1" s="314"/>
      <c r="DAE1" s="314"/>
      <c r="DAF1" s="314"/>
      <c r="DAG1" s="314" t="s">
        <v>209</v>
      </c>
      <c r="DAH1" s="314"/>
      <c r="DAI1" s="314"/>
      <c r="DAJ1" s="314"/>
      <c r="DAK1" s="314"/>
      <c r="DAL1" s="314"/>
      <c r="DAM1" s="314"/>
      <c r="DAN1" s="314"/>
      <c r="DAO1" s="314" t="s">
        <v>209</v>
      </c>
      <c r="DAP1" s="314"/>
      <c r="DAQ1" s="314"/>
      <c r="DAR1" s="314"/>
      <c r="DAS1" s="314"/>
      <c r="DAT1" s="314"/>
      <c r="DAU1" s="314"/>
      <c r="DAV1" s="314"/>
      <c r="DAW1" s="314" t="s">
        <v>209</v>
      </c>
      <c r="DAX1" s="314"/>
      <c r="DAY1" s="314"/>
      <c r="DAZ1" s="314"/>
      <c r="DBA1" s="314"/>
      <c r="DBB1" s="314"/>
      <c r="DBC1" s="314"/>
      <c r="DBD1" s="314"/>
      <c r="DBE1" s="314" t="s">
        <v>209</v>
      </c>
      <c r="DBF1" s="314"/>
      <c r="DBG1" s="314"/>
      <c r="DBH1" s="314"/>
      <c r="DBI1" s="314"/>
      <c r="DBJ1" s="314"/>
      <c r="DBK1" s="314"/>
      <c r="DBL1" s="314"/>
      <c r="DBM1" s="314" t="s">
        <v>209</v>
      </c>
      <c r="DBN1" s="314"/>
      <c r="DBO1" s="314"/>
      <c r="DBP1" s="314"/>
      <c r="DBQ1" s="314"/>
      <c r="DBR1" s="314"/>
      <c r="DBS1" s="314"/>
      <c r="DBT1" s="314"/>
      <c r="DBU1" s="314" t="s">
        <v>209</v>
      </c>
      <c r="DBV1" s="314"/>
      <c r="DBW1" s="314"/>
      <c r="DBX1" s="314"/>
      <c r="DBY1" s="314"/>
      <c r="DBZ1" s="314"/>
      <c r="DCA1" s="314"/>
      <c r="DCB1" s="314"/>
      <c r="DCC1" s="314" t="s">
        <v>209</v>
      </c>
      <c r="DCD1" s="314"/>
      <c r="DCE1" s="314"/>
      <c r="DCF1" s="314"/>
      <c r="DCG1" s="314"/>
      <c r="DCH1" s="314"/>
      <c r="DCI1" s="314"/>
      <c r="DCJ1" s="314"/>
      <c r="DCK1" s="314" t="s">
        <v>209</v>
      </c>
      <c r="DCL1" s="314"/>
      <c r="DCM1" s="314"/>
      <c r="DCN1" s="314"/>
      <c r="DCO1" s="314"/>
      <c r="DCP1" s="314"/>
      <c r="DCQ1" s="314"/>
      <c r="DCR1" s="314"/>
      <c r="DCS1" s="314" t="s">
        <v>209</v>
      </c>
      <c r="DCT1" s="314"/>
      <c r="DCU1" s="314"/>
      <c r="DCV1" s="314"/>
      <c r="DCW1" s="314"/>
      <c r="DCX1" s="314"/>
      <c r="DCY1" s="314"/>
      <c r="DCZ1" s="314"/>
      <c r="DDA1" s="314" t="s">
        <v>209</v>
      </c>
      <c r="DDB1" s="314"/>
      <c r="DDC1" s="314"/>
      <c r="DDD1" s="314"/>
      <c r="DDE1" s="314"/>
      <c r="DDF1" s="314"/>
      <c r="DDG1" s="314"/>
      <c r="DDH1" s="314"/>
      <c r="DDI1" s="314" t="s">
        <v>209</v>
      </c>
      <c r="DDJ1" s="314"/>
      <c r="DDK1" s="314"/>
      <c r="DDL1" s="314"/>
      <c r="DDM1" s="314"/>
      <c r="DDN1" s="314"/>
      <c r="DDO1" s="314"/>
      <c r="DDP1" s="314"/>
      <c r="DDQ1" s="314" t="s">
        <v>209</v>
      </c>
      <c r="DDR1" s="314"/>
      <c r="DDS1" s="314"/>
      <c r="DDT1" s="314"/>
      <c r="DDU1" s="314"/>
      <c r="DDV1" s="314"/>
      <c r="DDW1" s="314"/>
      <c r="DDX1" s="314"/>
      <c r="DDY1" s="314" t="s">
        <v>209</v>
      </c>
      <c r="DDZ1" s="314"/>
      <c r="DEA1" s="314"/>
      <c r="DEB1" s="314"/>
      <c r="DEC1" s="314"/>
      <c r="DED1" s="314"/>
      <c r="DEE1" s="314"/>
      <c r="DEF1" s="314"/>
      <c r="DEG1" s="314" t="s">
        <v>209</v>
      </c>
      <c r="DEH1" s="314"/>
      <c r="DEI1" s="314"/>
      <c r="DEJ1" s="314"/>
      <c r="DEK1" s="314"/>
      <c r="DEL1" s="314"/>
      <c r="DEM1" s="314"/>
      <c r="DEN1" s="314"/>
      <c r="DEO1" s="314" t="s">
        <v>209</v>
      </c>
      <c r="DEP1" s="314"/>
      <c r="DEQ1" s="314"/>
      <c r="DER1" s="314"/>
      <c r="DES1" s="314"/>
      <c r="DET1" s="314"/>
      <c r="DEU1" s="314"/>
      <c r="DEV1" s="314"/>
      <c r="DEW1" s="314" t="s">
        <v>209</v>
      </c>
      <c r="DEX1" s="314"/>
      <c r="DEY1" s="314"/>
      <c r="DEZ1" s="314"/>
      <c r="DFA1" s="314"/>
      <c r="DFB1" s="314"/>
      <c r="DFC1" s="314"/>
      <c r="DFD1" s="314"/>
      <c r="DFE1" s="314" t="s">
        <v>209</v>
      </c>
      <c r="DFF1" s="314"/>
      <c r="DFG1" s="314"/>
      <c r="DFH1" s="314"/>
      <c r="DFI1" s="314"/>
      <c r="DFJ1" s="314"/>
      <c r="DFK1" s="314"/>
      <c r="DFL1" s="314"/>
      <c r="DFM1" s="314" t="s">
        <v>209</v>
      </c>
      <c r="DFN1" s="314"/>
      <c r="DFO1" s="314"/>
      <c r="DFP1" s="314"/>
      <c r="DFQ1" s="314"/>
      <c r="DFR1" s="314"/>
      <c r="DFS1" s="314"/>
      <c r="DFT1" s="314"/>
      <c r="DFU1" s="314" t="s">
        <v>209</v>
      </c>
      <c r="DFV1" s="314"/>
      <c r="DFW1" s="314"/>
      <c r="DFX1" s="314"/>
      <c r="DFY1" s="314"/>
      <c r="DFZ1" s="314"/>
      <c r="DGA1" s="314"/>
      <c r="DGB1" s="314"/>
      <c r="DGC1" s="314" t="s">
        <v>209</v>
      </c>
      <c r="DGD1" s="314"/>
      <c r="DGE1" s="314"/>
      <c r="DGF1" s="314"/>
      <c r="DGG1" s="314"/>
      <c r="DGH1" s="314"/>
      <c r="DGI1" s="314"/>
      <c r="DGJ1" s="314"/>
      <c r="DGK1" s="314" t="s">
        <v>209</v>
      </c>
      <c r="DGL1" s="314"/>
      <c r="DGM1" s="314"/>
      <c r="DGN1" s="314"/>
      <c r="DGO1" s="314"/>
      <c r="DGP1" s="314"/>
      <c r="DGQ1" s="314"/>
      <c r="DGR1" s="314"/>
      <c r="DGS1" s="314" t="s">
        <v>209</v>
      </c>
      <c r="DGT1" s="314"/>
      <c r="DGU1" s="314"/>
      <c r="DGV1" s="314"/>
      <c r="DGW1" s="314"/>
      <c r="DGX1" s="314"/>
      <c r="DGY1" s="314"/>
      <c r="DGZ1" s="314"/>
      <c r="DHA1" s="314" t="s">
        <v>209</v>
      </c>
      <c r="DHB1" s="314"/>
      <c r="DHC1" s="314"/>
      <c r="DHD1" s="314"/>
      <c r="DHE1" s="314"/>
      <c r="DHF1" s="314"/>
      <c r="DHG1" s="314"/>
      <c r="DHH1" s="314"/>
      <c r="DHI1" s="314" t="s">
        <v>209</v>
      </c>
      <c r="DHJ1" s="314"/>
      <c r="DHK1" s="314"/>
      <c r="DHL1" s="314"/>
      <c r="DHM1" s="314"/>
      <c r="DHN1" s="314"/>
      <c r="DHO1" s="314"/>
      <c r="DHP1" s="314"/>
      <c r="DHQ1" s="314" t="s">
        <v>209</v>
      </c>
      <c r="DHR1" s="314"/>
      <c r="DHS1" s="314"/>
      <c r="DHT1" s="314"/>
      <c r="DHU1" s="314"/>
      <c r="DHV1" s="314"/>
      <c r="DHW1" s="314"/>
      <c r="DHX1" s="314"/>
      <c r="DHY1" s="314" t="s">
        <v>209</v>
      </c>
      <c r="DHZ1" s="314"/>
      <c r="DIA1" s="314"/>
      <c r="DIB1" s="314"/>
      <c r="DIC1" s="314"/>
      <c r="DID1" s="314"/>
      <c r="DIE1" s="314"/>
      <c r="DIF1" s="314"/>
      <c r="DIG1" s="314" t="s">
        <v>209</v>
      </c>
      <c r="DIH1" s="314"/>
      <c r="DII1" s="314"/>
      <c r="DIJ1" s="314"/>
      <c r="DIK1" s="314"/>
      <c r="DIL1" s="314"/>
      <c r="DIM1" s="314"/>
      <c r="DIN1" s="314"/>
      <c r="DIO1" s="314" t="s">
        <v>209</v>
      </c>
      <c r="DIP1" s="314"/>
      <c r="DIQ1" s="314"/>
      <c r="DIR1" s="314"/>
      <c r="DIS1" s="314"/>
      <c r="DIT1" s="314"/>
      <c r="DIU1" s="314"/>
      <c r="DIV1" s="314"/>
      <c r="DIW1" s="314" t="s">
        <v>209</v>
      </c>
      <c r="DIX1" s="314"/>
      <c r="DIY1" s="314"/>
      <c r="DIZ1" s="314"/>
      <c r="DJA1" s="314"/>
      <c r="DJB1" s="314"/>
      <c r="DJC1" s="314"/>
      <c r="DJD1" s="314"/>
      <c r="DJE1" s="314" t="s">
        <v>209</v>
      </c>
      <c r="DJF1" s="314"/>
      <c r="DJG1" s="314"/>
      <c r="DJH1" s="314"/>
      <c r="DJI1" s="314"/>
      <c r="DJJ1" s="314"/>
      <c r="DJK1" s="314"/>
      <c r="DJL1" s="314"/>
      <c r="DJM1" s="314" t="s">
        <v>209</v>
      </c>
      <c r="DJN1" s="314"/>
      <c r="DJO1" s="314"/>
      <c r="DJP1" s="314"/>
      <c r="DJQ1" s="314"/>
      <c r="DJR1" s="314"/>
      <c r="DJS1" s="314"/>
      <c r="DJT1" s="314"/>
      <c r="DJU1" s="314" t="s">
        <v>209</v>
      </c>
      <c r="DJV1" s="314"/>
      <c r="DJW1" s="314"/>
      <c r="DJX1" s="314"/>
      <c r="DJY1" s="314"/>
      <c r="DJZ1" s="314"/>
      <c r="DKA1" s="314"/>
      <c r="DKB1" s="314"/>
      <c r="DKC1" s="314" t="s">
        <v>209</v>
      </c>
      <c r="DKD1" s="314"/>
      <c r="DKE1" s="314"/>
      <c r="DKF1" s="314"/>
      <c r="DKG1" s="314"/>
      <c r="DKH1" s="314"/>
      <c r="DKI1" s="314"/>
      <c r="DKJ1" s="314"/>
      <c r="DKK1" s="314" t="s">
        <v>209</v>
      </c>
      <c r="DKL1" s="314"/>
      <c r="DKM1" s="314"/>
      <c r="DKN1" s="314"/>
      <c r="DKO1" s="314"/>
      <c r="DKP1" s="314"/>
      <c r="DKQ1" s="314"/>
      <c r="DKR1" s="314"/>
      <c r="DKS1" s="314" t="s">
        <v>209</v>
      </c>
      <c r="DKT1" s="314"/>
      <c r="DKU1" s="314"/>
      <c r="DKV1" s="314"/>
      <c r="DKW1" s="314"/>
      <c r="DKX1" s="314"/>
      <c r="DKY1" s="314"/>
      <c r="DKZ1" s="314"/>
      <c r="DLA1" s="314" t="s">
        <v>209</v>
      </c>
      <c r="DLB1" s="314"/>
      <c r="DLC1" s="314"/>
      <c r="DLD1" s="314"/>
      <c r="DLE1" s="314"/>
      <c r="DLF1" s="314"/>
      <c r="DLG1" s="314"/>
      <c r="DLH1" s="314"/>
      <c r="DLI1" s="314" t="s">
        <v>209</v>
      </c>
      <c r="DLJ1" s="314"/>
      <c r="DLK1" s="314"/>
      <c r="DLL1" s="314"/>
      <c r="DLM1" s="314"/>
      <c r="DLN1" s="314"/>
      <c r="DLO1" s="314"/>
      <c r="DLP1" s="314"/>
      <c r="DLQ1" s="314" t="s">
        <v>209</v>
      </c>
      <c r="DLR1" s="314"/>
      <c r="DLS1" s="314"/>
      <c r="DLT1" s="314"/>
      <c r="DLU1" s="314"/>
      <c r="DLV1" s="314"/>
      <c r="DLW1" s="314"/>
      <c r="DLX1" s="314"/>
      <c r="DLY1" s="314" t="s">
        <v>209</v>
      </c>
      <c r="DLZ1" s="314"/>
      <c r="DMA1" s="314"/>
      <c r="DMB1" s="314"/>
      <c r="DMC1" s="314"/>
      <c r="DMD1" s="314"/>
      <c r="DME1" s="314"/>
      <c r="DMF1" s="314"/>
      <c r="DMG1" s="314" t="s">
        <v>209</v>
      </c>
      <c r="DMH1" s="314"/>
      <c r="DMI1" s="314"/>
      <c r="DMJ1" s="314"/>
      <c r="DMK1" s="314"/>
      <c r="DML1" s="314"/>
      <c r="DMM1" s="314"/>
      <c r="DMN1" s="314"/>
      <c r="DMO1" s="314" t="s">
        <v>209</v>
      </c>
      <c r="DMP1" s="314"/>
      <c r="DMQ1" s="314"/>
      <c r="DMR1" s="314"/>
      <c r="DMS1" s="314"/>
      <c r="DMT1" s="314"/>
      <c r="DMU1" s="314"/>
      <c r="DMV1" s="314"/>
      <c r="DMW1" s="314" t="s">
        <v>209</v>
      </c>
      <c r="DMX1" s="314"/>
      <c r="DMY1" s="314"/>
      <c r="DMZ1" s="314"/>
      <c r="DNA1" s="314"/>
      <c r="DNB1" s="314"/>
      <c r="DNC1" s="314"/>
      <c r="DND1" s="314"/>
      <c r="DNE1" s="314" t="s">
        <v>209</v>
      </c>
      <c r="DNF1" s="314"/>
      <c r="DNG1" s="314"/>
      <c r="DNH1" s="314"/>
      <c r="DNI1" s="314"/>
      <c r="DNJ1" s="314"/>
      <c r="DNK1" s="314"/>
      <c r="DNL1" s="314"/>
      <c r="DNM1" s="314" t="s">
        <v>209</v>
      </c>
      <c r="DNN1" s="314"/>
      <c r="DNO1" s="314"/>
      <c r="DNP1" s="314"/>
      <c r="DNQ1" s="314"/>
      <c r="DNR1" s="314"/>
      <c r="DNS1" s="314"/>
      <c r="DNT1" s="314"/>
      <c r="DNU1" s="314" t="s">
        <v>209</v>
      </c>
      <c r="DNV1" s="314"/>
      <c r="DNW1" s="314"/>
      <c r="DNX1" s="314"/>
      <c r="DNY1" s="314"/>
      <c r="DNZ1" s="314"/>
      <c r="DOA1" s="314"/>
      <c r="DOB1" s="314"/>
      <c r="DOC1" s="314" t="s">
        <v>209</v>
      </c>
      <c r="DOD1" s="314"/>
      <c r="DOE1" s="314"/>
      <c r="DOF1" s="314"/>
      <c r="DOG1" s="314"/>
      <c r="DOH1" s="314"/>
      <c r="DOI1" s="314"/>
      <c r="DOJ1" s="314"/>
      <c r="DOK1" s="314" t="s">
        <v>209</v>
      </c>
      <c r="DOL1" s="314"/>
      <c r="DOM1" s="314"/>
      <c r="DON1" s="314"/>
      <c r="DOO1" s="314"/>
      <c r="DOP1" s="314"/>
      <c r="DOQ1" s="314"/>
      <c r="DOR1" s="314"/>
      <c r="DOS1" s="314" t="s">
        <v>209</v>
      </c>
      <c r="DOT1" s="314"/>
      <c r="DOU1" s="314"/>
      <c r="DOV1" s="314"/>
      <c r="DOW1" s="314"/>
      <c r="DOX1" s="314"/>
      <c r="DOY1" s="314"/>
      <c r="DOZ1" s="314"/>
      <c r="DPA1" s="314" t="s">
        <v>209</v>
      </c>
      <c r="DPB1" s="314"/>
      <c r="DPC1" s="314"/>
      <c r="DPD1" s="314"/>
      <c r="DPE1" s="314"/>
      <c r="DPF1" s="314"/>
      <c r="DPG1" s="314"/>
      <c r="DPH1" s="314"/>
      <c r="DPI1" s="314" t="s">
        <v>209</v>
      </c>
      <c r="DPJ1" s="314"/>
      <c r="DPK1" s="314"/>
      <c r="DPL1" s="314"/>
      <c r="DPM1" s="314"/>
      <c r="DPN1" s="314"/>
      <c r="DPO1" s="314"/>
      <c r="DPP1" s="314"/>
      <c r="DPQ1" s="314" t="s">
        <v>209</v>
      </c>
      <c r="DPR1" s="314"/>
      <c r="DPS1" s="314"/>
      <c r="DPT1" s="314"/>
      <c r="DPU1" s="314"/>
      <c r="DPV1" s="314"/>
      <c r="DPW1" s="314"/>
      <c r="DPX1" s="314"/>
      <c r="DPY1" s="314" t="s">
        <v>209</v>
      </c>
      <c r="DPZ1" s="314"/>
      <c r="DQA1" s="314"/>
      <c r="DQB1" s="314"/>
      <c r="DQC1" s="314"/>
      <c r="DQD1" s="314"/>
      <c r="DQE1" s="314"/>
      <c r="DQF1" s="314"/>
      <c r="DQG1" s="314" t="s">
        <v>209</v>
      </c>
      <c r="DQH1" s="314"/>
      <c r="DQI1" s="314"/>
      <c r="DQJ1" s="314"/>
      <c r="DQK1" s="314"/>
      <c r="DQL1" s="314"/>
      <c r="DQM1" s="314"/>
      <c r="DQN1" s="314"/>
      <c r="DQO1" s="314" t="s">
        <v>209</v>
      </c>
      <c r="DQP1" s="314"/>
      <c r="DQQ1" s="314"/>
      <c r="DQR1" s="314"/>
      <c r="DQS1" s="314"/>
      <c r="DQT1" s="314"/>
      <c r="DQU1" s="314"/>
      <c r="DQV1" s="314"/>
      <c r="DQW1" s="314" t="s">
        <v>209</v>
      </c>
      <c r="DQX1" s="314"/>
      <c r="DQY1" s="314"/>
      <c r="DQZ1" s="314"/>
      <c r="DRA1" s="314"/>
      <c r="DRB1" s="314"/>
      <c r="DRC1" s="314"/>
      <c r="DRD1" s="314"/>
      <c r="DRE1" s="314" t="s">
        <v>209</v>
      </c>
      <c r="DRF1" s="314"/>
      <c r="DRG1" s="314"/>
      <c r="DRH1" s="314"/>
      <c r="DRI1" s="314"/>
      <c r="DRJ1" s="314"/>
      <c r="DRK1" s="314"/>
      <c r="DRL1" s="314"/>
      <c r="DRM1" s="314" t="s">
        <v>209</v>
      </c>
      <c r="DRN1" s="314"/>
      <c r="DRO1" s="314"/>
      <c r="DRP1" s="314"/>
      <c r="DRQ1" s="314"/>
      <c r="DRR1" s="314"/>
      <c r="DRS1" s="314"/>
      <c r="DRT1" s="314"/>
      <c r="DRU1" s="314" t="s">
        <v>209</v>
      </c>
      <c r="DRV1" s="314"/>
      <c r="DRW1" s="314"/>
      <c r="DRX1" s="314"/>
      <c r="DRY1" s="314"/>
      <c r="DRZ1" s="314"/>
      <c r="DSA1" s="314"/>
      <c r="DSB1" s="314"/>
      <c r="DSC1" s="314" t="s">
        <v>209</v>
      </c>
      <c r="DSD1" s="314"/>
      <c r="DSE1" s="314"/>
      <c r="DSF1" s="314"/>
      <c r="DSG1" s="314"/>
      <c r="DSH1" s="314"/>
      <c r="DSI1" s="314"/>
      <c r="DSJ1" s="314"/>
      <c r="DSK1" s="314" t="s">
        <v>209</v>
      </c>
      <c r="DSL1" s="314"/>
      <c r="DSM1" s="314"/>
      <c r="DSN1" s="314"/>
      <c r="DSO1" s="314"/>
      <c r="DSP1" s="314"/>
      <c r="DSQ1" s="314"/>
      <c r="DSR1" s="314"/>
      <c r="DSS1" s="314" t="s">
        <v>209</v>
      </c>
      <c r="DST1" s="314"/>
      <c r="DSU1" s="314"/>
      <c r="DSV1" s="314"/>
      <c r="DSW1" s="314"/>
      <c r="DSX1" s="314"/>
      <c r="DSY1" s="314"/>
      <c r="DSZ1" s="314"/>
      <c r="DTA1" s="314" t="s">
        <v>209</v>
      </c>
      <c r="DTB1" s="314"/>
      <c r="DTC1" s="314"/>
      <c r="DTD1" s="314"/>
      <c r="DTE1" s="314"/>
      <c r="DTF1" s="314"/>
      <c r="DTG1" s="314"/>
      <c r="DTH1" s="314"/>
      <c r="DTI1" s="314" t="s">
        <v>209</v>
      </c>
      <c r="DTJ1" s="314"/>
      <c r="DTK1" s="314"/>
      <c r="DTL1" s="314"/>
      <c r="DTM1" s="314"/>
      <c r="DTN1" s="314"/>
      <c r="DTO1" s="314"/>
      <c r="DTP1" s="314"/>
      <c r="DTQ1" s="314" t="s">
        <v>209</v>
      </c>
      <c r="DTR1" s="314"/>
      <c r="DTS1" s="314"/>
      <c r="DTT1" s="314"/>
      <c r="DTU1" s="314"/>
      <c r="DTV1" s="314"/>
      <c r="DTW1" s="314"/>
      <c r="DTX1" s="314"/>
      <c r="DTY1" s="314" t="s">
        <v>209</v>
      </c>
      <c r="DTZ1" s="314"/>
      <c r="DUA1" s="314"/>
      <c r="DUB1" s="314"/>
      <c r="DUC1" s="314"/>
      <c r="DUD1" s="314"/>
      <c r="DUE1" s="314"/>
      <c r="DUF1" s="314"/>
      <c r="DUG1" s="314" t="s">
        <v>209</v>
      </c>
      <c r="DUH1" s="314"/>
      <c r="DUI1" s="314"/>
      <c r="DUJ1" s="314"/>
      <c r="DUK1" s="314"/>
      <c r="DUL1" s="314"/>
      <c r="DUM1" s="314"/>
      <c r="DUN1" s="314"/>
      <c r="DUO1" s="314" t="s">
        <v>209</v>
      </c>
      <c r="DUP1" s="314"/>
      <c r="DUQ1" s="314"/>
      <c r="DUR1" s="314"/>
      <c r="DUS1" s="314"/>
      <c r="DUT1" s="314"/>
      <c r="DUU1" s="314"/>
      <c r="DUV1" s="314"/>
      <c r="DUW1" s="314" t="s">
        <v>209</v>
      </c>
      <c r="DUX1" s="314"/>
      <c r="DUY1" s="314"/>
      <c r="DUZ1" s="314"/>
      <c r="DVA1" s="314"/>
      <c r="DVB1" s="314"/>
      <c r="DVC1" s="314"/>
      <c r="DVD1" s="314"/>
      <c r="DVE1" s="314" t="s">
        <v>209</v>
      </c>
      <c r="DVF1" s="314"/>
      <c r="DVG1" s="314"/>
      <c r="DVH1" s="314"/>
      <c r="DVI1" s="314"/>
      <c r="DVJ1" s="314"/>
      <c r="DVK1" s="314"/>
      <c r="DVL1" s="314"/>
      <c r="DVM1" s="314" t="s">
        <v>209</v>
      </c>
      <c r="DVN1" s="314"/>
      <c r="DVO1" s="314"/>
      <c r="DVP1" s="314"/>
      <c r="DVQ1" s="314"/>
      <c r="DVR1" s="314"/>
      <c r="DVS1" s="314"/>
      <c r="DVT1" s="314"/>
      <c r="DVU1" s="314" t="s">
        <v>209</v>
      </c>
      <c r="DVV1" s="314"/>
      <c r="DVW1" s="314"/>
      <c r="DVX1" s="314"/>
      <c r="DVY1" s="314"/>
      <c r="DVZ1" s="314"/>
      <c r="DWA1" s="314"/>
      <c r="DWB1" s="314"/>
      <c r="DWC1" s="314" t="s">
        <v>209</v>
      </c>
      <c r="DWD1" s="314"/>
      <c r="DWE1" s="314"/>
      <c r="DWF1" s="314"/>
      <c r="DWG1" s="314"/>
      <c r="DWH1" s="314"/>
      <c r="DWI1" s="314"/>
      <c r="DWJ1" s="314"/>
      <c r="DWK1" s="314" t="s">
        <v>209</v>
      </c>
      <c r="DWL1" s="314"/>
      <c r="DWM1" s="314"/>
      <c r="DWN1" s="314"/>
      <c r="DWO1" s="314"/>
      <c r="DWP1" s="314"/>
      <c r="DWQ1" s="314"/>
      <c r="DWR1" s="314"/>
      <c r="DWS1" s="314" t="s">
        <v>209</v>
      </c>
      <c r="DWT1" s="314"/>
      <c r="DWU1" s="314"/>
      <c r="DWV1" s="314"/>
      <c r="DWW1" s="314"/>
      <c r="DWX1" s="314"/>
      <c r="DWY1" s="314"/>
      <c r="DWZ1" s="314"/>
      <c r="DXA1" s="314" t="s">
        <v>209</v>
      </c>
      <c r="DXB1" s="314"/>
      <c r="DXC1" s="314"/>
      <c r="DXD1" s="314"/>
      <c r="DXE1" s="314"/>
      <c r="DXF1" s="314"/>
      <c r="DXG1" s="314"/>
      <c r="DXH1" s="314"/>
      <c r="DXI1" s="314" t="s">
        <v>209</v>
      </c>
      <c r="DXJ1" s="314"/>
      <c r="DXK1" s="314"/>
      <c r="DXL1" s="314"/>
      <c r="DXM1" s="314"/>
      <c r="DXN1" s="314"/>
      <c r="DXO1" s="314"/>
      <c r="DXP1" s="314"/>
      <c r="DXQ1" s="314" t="s">
        <v>209</v>
      </c>
      <c r="DXR1" s="314"/>
      <c r="DXS1" s="314"/>
      <c r="DXT1" s="314"/>
      <c r="DXU1" s="314"/>
      <c r="DXV1" s="314"/>
      <c r="DXW1" s="314"/>
      <c r="DXX1" s="314"/>
      <c r="DXY1" s="314" t="s">
        <v>209</v>
      </c>
      <c r="DXZ1" s="314"/>
      <c r="DYA1" s="314"/>
      <c r="DYB1" s="314"/>
      <c r="DYC1" s="314"/>
      <c r="DYD1" s="314"/>
      <c r="DYE1" s="314"/>
      <c r="DYF1" s="314"/>
      <c r="DYG1" s="314" t="s">
        <v>209</v>
      </c>
      <c r="DYH1" s="314"/>
      <c r="DYI1" s="314"/>
      <c r="DYJ1" s="314"/>
      <c r="DYK1" s="314"/>
      <c r="DYL1" s="314"/>
      <c r="DYM1" s="314"/>
      <c r="DYN1" s="314"/>
      <c r="DYO1" s="314" t="s">
        <v>209</v>
      </c>
      <c r="DYP1" s="314"/>
      <c r="DYQ1" s="314"/>
      <c r="DYR1" s="314"/>
      <c r="DYS1" s="314"/>
      <c r="DYT1" s="314"/>
      <c r="DYU1" s="314"/>
      <c r="DYV1" s="314"/>
      <c r="DYW1" s="314" t="s">
        <v>209</v>
      </c>
      <c r="DYX1" s="314"/>
      <c r="DYY1" s="314"/>
      <c r="DYZ1" s="314"/>
      <c r="DZA1" s="314"/>
      <c r="DZB1" s="314"/>
      <c r="DZC1" s="314"/>
      <c r="DZD1" s="314"/>
      <c r="DZE1" s="314" t="s">
        <v>209</v>
      </c>
      <c r="DZF1" s="314"/>
      <c r="DZG1" s="314"/>
      <c r="DZH1" s="314"/>
      <c r="DZI1" s="314"/>
      <c r="DZJ1" s="314"/>
      <c r="DZK1" s="314"/>
      <c r="DZL1" s="314"/>
      <c r="DZM1" s="314" t="s">
        <v>209</v>
      </c>
      <c r="DZN1" s="314"/>
      <c r="DZO1" s="314"/>
      <c r="DZP1" s="314"/>
      <c r="DZQ1" s="314"/>
      <c r="DZR1" s="314"/>
      <c r="DZS1" s="314"/>
      <c r="DZT1" s="314"/>
      <c r="DZU1" s="314" t="s">
        <v>209</v>
      </c>
      <c r="DZV1" s="314"/>
      <c r="DZW1" s="314"/>
      <c r="DZX1" s="314"/>
      <c r="DZY1" s="314"/>
      <c r="DZZ1" s="314"/>
      <c r="EAA1" s="314"/>
      <c r="EAB1" s="314"/>
      <c r="EAC1" s="314" t="s">
        <v>209</v>
      </c>
      <c r="EAD1" s="314"/>
      <c r="EAE1" s="314"/>
      <c r="EAF1" s="314"/>
      <c r="EAG1" s="314"/>
      <c r="EAH1" s="314"/>
      <c r="EAI1" s="314"/>
      <c r="EAJ1" s="314"/>
      <c r="EAK1" s="314" t="s">
        <v>209</v>
      </c>
      <c r="EAL1" s="314"/>
      <c r="EAM1" s="314"/>
      <c r="EAN1" s="314"/>
      <c r="EAO1" s="314"/>
      <c r="EAP1" s="314"/>
      <c r="EAQ1" s="314"/>
      <c r="EAR1" s="314"/>
      <c r="EAS1" s="314" t="s">
        <v>209</v>
      </c>
      <c r="EAT1" s="314"/>
      <c r="EAU1" s="314"/>
      <c r="EAV1" s="314"/>
      <c r="EAW1" s="314"/>
      <c r="EAX1" s="314"/>
      <c r="EAY1" s="314"/>
      <c r="EAZ1" s="314"/>
      <c r="EBA1" s="314" t="s">
        <v>209</v>
      </c>
      <c r="EBB1" s="314"/>
      <c r="EBC1" s="314"/>
      <c r="EBD1" s="314"/>
      <c r="EBE1" s="314"/>
      <c r="EBF1" s="314"/>
      <c r="EBG1" s="314"/>
      <c r="EBH1" s="314"/>
      <c r="EBI1" s="314" t="s">
        <v>209</v>
      </c>
      <c r="EBJ1" s="314"/>
      <c r="EBK1" s="314"/>
      <c r="EBL1" s="314"/>
      <c r="EBM1" s="314"/>
      <c r="EBN1" s="314"/>
      <c r="EBO1" s="314"/>
      <c r="EBP1" s="314"/>
      <c r="EBQ1" s="314" t="s">
        <v>209</v>
      </c>
      <c r="EBR1" s="314"/>
      <c r="EBS1" s="314"/>
      <c r="EBT1" s="314"/>
      <c r="EBU1" s="314"/>
      <c r="EBV1" s="314"/>
      <c r="EBW1" s="314"/>
      <c r="EBX1" s="314"/>
      <c r="EBY1" s="314" t="s">
        <v>209</v>
      </c>
      <c r="EBZ1" s="314"/>
      <c r="ECA1" s="314"/>
      <c r="ECB1" s="314"/>
      <c r="ECC1" s="314"/>
      <c r="ECD1" s="314"/>
      <c r="ECE1" s="314"/>
      <c r="ECF1" s="314"/>
      <c r="ECG1" s="314" t="s">
        <v>209</v>
      </c>
      <c r="ECH1" s="314"/>
      <c r="ECI1" s="314"/>
      <c r="ECJ1" s="314"/>
      <c r="ECK1" s="314"/>
      <c r="ECL1" s="314"/>
      <c r="ECM1" s="314"/>
      <c r="ECN1" s="314"/>
      <c r="ECO1" s="314" t="s">
        <v>209</v>
      </c>
      <c r="ECP1" s="314"/>
      <c r="ECQ1" s="314"/>
      <c r="ECR1" s="314"/>
      <c r="ECS1" s="314"/>
      <c r="ECT1" s="314"/>
      <c r="ECU1" s="314"/>
      <c r="ECV1" s="314"/>
      <c r="ECW1" s="314" t="s">
        <v>209</v>
      </c>
      <c r="ECX1" s="314"/>
      <c r="ECY1" s="314"/>
      <c r="ECZ1" s="314"/>
      <c r="EDA1" s="314"/>
      <c r="EDB1" s="314"/>
      <c r="EDC1" s="314"/>
      <c r="EDD1" s="314"/>
      <c r="EDE1" s="314" t="s">
        <v>209</v>
      </c>
      <c r="EDF1" s="314"/>
      <c r="EDG1" s="314"/>
      <c r="EDH1" s="314"/>
      <c r="EDI1" s="314"/>
      <c r="EDJ1" s="314"/>
      <c r="EDK1" s="314"/>
      <c r="EDL1" s="314"/>
      <c r="EDM1" s="314" t="s">
        <v>209</v>
      </c>
      <c r="EDN1" s="314"/>
      <c r="EDO1" s="314"/>
      <c r="EDP1" s="314"/>
      <c r="EDQ1" s="314"/>
      <c r="EDR1" s="314"/>
      <c r="EDS1" s="314"/>
      <c r="EDT1" s="314"/>
      <c r="EDU1" s="314" t="s">
        <v>209</v>
      </c>
      <c r="EDV1" s="314"/>
      <c r="EDW1" s="314"/>
      <c r="EDX1" s="314"/>
      <c r="EDY1" s="314"/>
      <c r="EDZ1" s="314"/>
      <c r="EEA1" s="314"/>
      <c r="EEB1" s="314"/>
      <c r="EEC1" s="314" t="s">
        <v>209</v>
      </c>
      <c r="EED1" s="314"/>
      <c r="EEE1" s="314"/>
      <c r="EEF1" s="314"/>
      <c r="EEG1" s="314"/>
      <c r="EEH1" s="314"/>
      <c r="EEI1" s="314"/>
      <c r="EEJ1" s="314"/>
      <c r="EEK1" s="314" t="s">
        <v>209</v>
      </c>
      <c r="EEL1" s="314"/>
      <c r="EEM1" s="314"/>
      <c r="EEN1" s="314"/>
      <c r="EEO1" s="314"/>
      <c r="EEP1" s="314"/>
      <c r="EEQ1" s="314"/>
      <c r="EER1" s="314"/>
      <c r="EES1" s="314" t="s">
        <v>209</v>
      </c>
      <c r="EET1" s="314"/>
      <c r="EEU1" s="314"/>
      <c r="EEV1" s="314"/>
      <c r="EEW1" s="314"/>
      <c r="EEX1" s="314"/>
      <c r="EEY1" s="314"/>
      <c r="EEZ1" s="314"/>
      <c r="EFA1" s="314" t="s">
        <v>209</v>
      </c>
      <c r="EFB1" s="314"/>
      <c r="EFC1" s="314"/>
      <c r="EFD1" s="314"/>
      <c r="EFE1" s="314"/>
      <c r="EFF1" s="314"/>
      <c r="EFG1" s="314"/>
      <c r="EFH1" s="314"/>
      <c r="EFI1" s="314" t="s">
        <v>209</v>
      </c>
      <c r="EFJ1" s="314"/>
      <c r="EFK1" s="314"/>
      <c r="EFL1" s="314"/>
      <c r="EFM1" s="314"/>
      <c r="EFN1" s="314"/>
      <c r="EFO1" s="314"/>
      <c r="EFP1" s="314"/>
      <c r="EFQ1" s="314" t="s">
        <v>209</v>
      </c>
      <c r="EFR1" s="314"/>
      <c r="EFS1" s="314"/>
      <c r="EFT1" s="314"/>
      <c r="EFU1" s="314"/>
      <c r="EFV1" s="314"/>
      <c r="EFW1" s="314"/>
      <c r="EFX1" s="314"/>
      <c r="EFY1" s="314" t="s">
        <v>209</v>
      </c>
      <c r="EFZ1" s="314"/>
      <c r="EGA1" s="314"/>
      <c r="EGB1" s="314"/>
      <c r="EGC1" s="314"/>
      <c r="EGD1" s="314"/>
      <c r="EGE1" s="314"/>
      <c r="EGF1" s="314"/>
      <c r="EGG1" s="314" t="s">
        <v>209</v>
      </c>
      <c r="EGH1" s="314"/>
      <c r="EGI1" s="314"/>
      <c r="EGJ1" s="314"/>
      <c r="EGK1" s="314"/>
      <c r="EGL1" s="314"/>
      <c r="EGM1" s="314"/>
      <c r="EGN1" s="314"/>
      <c r="EGO1" s="314" t="s">
        <v>209</v>
      </c>
      <c r="EGP1" s="314"/>
      <c r="EGQ1" s="314"/>
      <c r="EGR1" s="314"/>
      <c r="EGS1" s="314"/>
      <c r="EGT1" s="314"/>
      <c r="EGU1" s="314"/>
      <c r="EGV1" s="314"/>
      <c r="EGW1" s="314" t="s">
        <v>209</v>
      </c>
      <c r="EGX1" s="314"/>
      <c r="EGY1" s="314"/>
      <c r="EGZ1" s="314"/>
      <c r="EHA1" s="314"/>
      <c r="EHB1" s="314"/>
      <c r="EHC1" s="314"/>
      <c r="EHD1" s="314"/>
      <c r="EHE1" s="314" t="s">
        <v>209</v>
      </c>
      <c r="EHF1" s="314"/>
      <c r="EHG1" s="314"/>
      <c r="EHH1" s="314"/>
      <c r="EHI1" s="314"/>
      <c r="EHJ1" s="314"/>
      <c r="EHK1" s="314"/>
      <c r="EHL1" s="314"/>
      <c r="EHM1" s="314" t="s">
        <v>209</v>
      </c>
      <c r="EHN1" s="314"/>
      <c r="EHO1" s="314"/>
      <c r="EHP1" s="314"/>
      <c r="EHQ1" s="314"/>
      <c r="EHR1" s="314"/>
      <c r="EHS1" s="314"/>
      <c r="EHT1" s="314"/>
      <c r="EHU1" s="314" t="s">
        <v>209</v>
      </c>
      <c r="EHV1" s="314"/>
      <c r="EHW1" s="314"/>
      <c r="EHX1" s="314"/>
      <c r="EHY1" s="314"/>
      <c r="EHZ1" s="314"/>
      <c r="EIA1" s="314"/>
      <c r="EIB1" s="314"/>
      <c r="EIC1" s="314" t="s">
        <v>209</v>
      </c>
      <c r="EID1" s="314"/>
      <c r="EIE1" s="314"/>
      <c r="EIF1" s="314"/>
      <c r="EIG1" s="314"/>
      <c r="EIH1" s="314"/>
      <c r="EII1" s="314"/>
      <c r="EIJ1" s="314"/>
      <c r="EIK1" s="314" t="s">
        <v>209</v>
      </c>
      <c r="EIL1" s="314"/>
      <c r="EIM1" s="314"/>
      <c r="EIN1" s="314"/>
      <c r="EIO1" s="314"/>
      <c r="EIP1" s="314"/>
      <c r="EIQ1" s="314"/>
      <c r="EIR1" s="314"/>
      <c r="EIS1" s="314" t="s">
        <v>209</v>
      </c>
      <c r="EIT1" s="314"/>
      <c r="EIU1" s="314"/>
      <c r="EIV1" s="314"/>
      <c r="EIW1" s="314"/>
      <c r="EIX1" s="314"/>
      <c r="EIY1" s="314"/>
      <c r="EIZ1" s="314"/>
      <c r="EJA1" s="314" t="s">
        <v>209</v>
      </c>
      <c r="EJB1" s="314"/>
      <c r="EJC1" s="314"/>
      <c r="EJD1" s="314"/>
      <c r="EJE1" s="314"/>
      <c r="EJF1" s="314"/>
      <c r="EJG1" s="314"/>
      <c r="EJH1" s="314"/>
      <c r="EJI1" s="314" t="s">
        <v>209</v>
      </c>
      <c r="EJJ1" s="314"/>
      <c r="EJK1" s="314"/>
      <c r="EJL1" s="314"/>
      <c r="EJM1" s="314"/>
      <c r="EJN1" s="314"/>
      <c r="EJO1" s="314"/>
      <c r="EJP1" s="314"/>
      <c r="EJQ1" s="314" t="s">
        <v>209</v>
      </c>
      <c r="EJR1" s="314"/>
      <c r="EJS1" s="314"/>
      <c r="EJT1" s="314"/>
      <c r="EJU1" s="314"/>
      <c r="EJV1" s="314"/>
      <c r="EJW1" s="314"/>
      <c r="EJX1" s="314"/>
      <c r="EJY1" s="314" t="s">
        <v>209</v>
      </c>
      <c r="EJZ1" s="314"/>
      <c r="EKA1" s="314"/>
      <c r="EKB1" s="314"/>
      <c r="EKC1" s="314"/>
      <c r="EKD1" s="314"/>
      <c r="EKE1" s="314"/>
      <c r="EKF1" s="314"/>
      <c r="EKG1" s="314" t="s">
        <v>209</v>
      </c>
      <c r="EKH1" s="314"/>
      <c r="EKI1" s="314"/>
      <c r="EKJ1" s="314"/>
      <c r="EKK1" s="314"/>
      <c r="EKL1" s="314"/>
      <c r="EKM1" s="314"/>
      <c r="EKN1" s="314"/>
      <c r="EKO1" s="314" t="s">
        <v>209</v>
      </c>
      <c r="EKP1" s="314"/>
      <c r="EKQ1" s="314"/>
      <c r="EKR1" s="314"/>
      <c r="EKS1" s="314"/>
      <c r="EKT1" s="314"/>
      <c r="EKU1" s="314"/>
      <c r="EKV1" s="314"/>
      <c r="EKW1" s="314" t="s">
        <v>209</v>
      </c>
      <c r="EKX1" s="314"/>
      <c r="EKY1" s="314"/>
      <c r="EKZ1" s="314"/>
      <c r="ELA1" s="314"/>
      <c r="ELB1" s="314"/>
      <c r="ELC1" s="314"/>
      <c r="ELD1" s="314"/>
      <c r="ELE1" s="314" t="s">
        <v>209</v>
      </c>
      <c r="ELF1" s="314"/>
      <c r="ELG1" s="314"/>
      <c r="ELH1" s="314"/>
      <c r="ELI1" s="314"/>
      <c r="ELJ1" s="314"/>
      <c r="ELK1" s="314"/>
      <c r="ELL1" s="314"/>
      <c r="ELM1" s="314" t="s">
        <v>209</v>
      </c>
      <c r="ELN1" s="314"/>
      <c r="ELO1" s="314"/>
      <c r="ELP1" s="314"/>
      <c r="ELQ1" s="314"/>
      <c r="ELR1" s="314"/>
      <c r="ELS1" s="314"/>
      <c r="ELT1" s="314"/>
      <c r="ELU1" s="314" t="s">
        <v>209</v>
      </c>
      <c r="ELV1" s="314"/>
      <c r="ELW1" s="314"/>
      <c r="ELX1" s="314"/>
      <c r="ELY1" s="314"/>
      <c r="ELZ1" s="314"/>
      <c r="EMA1" s="314"/>
      <c r="EMB1" s="314"/>
      <c r="EMC1" s="314" t="s">
        <v>209</v>
      </c>
      <c r="EMD1" s="314"/>
      <c r="EME1" s="314"/>
      <c r="EMF1" s="314"/>
      <c r="EMG1" s="314"/>
      <c r="EMH1" s="314"/>
      <c r="EMI1" s="314"/>
      <c r="EMJ1" s="314"/>
      <c r="EMK1" s="314" t="s">
        <v>209</v>
      </c>
      <c r="EML1" s="314"/>
      <c r="EMM1" s="314"/>
      <c r="EMN1" s="314"/>
      <c r="EMO1" s="314"/>
      <c r="EMP1" s="314"/>
      <c r="EMQ1" s="314"/>
      <c r="EMR1" s="314"/>
      <c r="EMS1" s="314" t="s">
        <v>209</v>
      </c>
      <c r="EMT1" s="314"/>
      <c r="EMU1" s="314"/>
      <c r="EMV1" s="314"/>
      <c r="EMW1" s="314"/>
      <c r="EMX1" s="314"/>
      <c r="EMY1" s="314"/>
      <c r="EMZ1" s="314"/>
      <c r="ENA1" s="314" t="s">
        <v>209</v>
      </c>
      <c r="ENB1" s="314"/>
      <c r="ENC1" s="314"/>
      <c r="END1" s="314"/>
      <c r="ENE1" s="314"/>
      <c r="ENF1" s="314"/>
      <c r="ENG1" s="314"/>
      <c r="ENH1" s="314"/>
      <c r="ENI1" s="314" t="s">
        <v>209</v>
      </c>
      <c r="ENJ1" s="314"/>
      <c r="ENK1" s="314"/>
      <c r="ENL1" s="314"/>
      <c r="ENM1" s="314"/>
      <c r="ENN1" s="314"/>
      <c r="ENO1" s="314"/>
      <c r="ENP1" s="314"/>
      <c r="ENQ1" s="314" t="s">
        <v>209</v>
      </c>
      <c r="ENR1" s="314"/>
      <c r="ENS1" s="314"/>
      <c r="ENT1" s="314"/>
      <c r="ENU1" s="314"/>
      <c r="ENV1" s="314"/>
      <c r="ENW1" s="314"/>
      <c r="ENX1" s="314"/>
      <c r="ENY1" s="314" t="s">
        <v>209</v>
      </c>
      <c r="ENZ1" s="314"/>
      <c r="EOA1" s="314"/>
      <c r="EOB1" s="314"/>
      <c r="EOC1" s="314"/>
      <c r="EOD1" s="314"/>
      <c r="EOE1" s="314"/>
      <c r="EOF1" s="314"/>
      <c r="EOG1" s="314" t="s">
        <v>209</v>
      </c>
      <c r="EOH1" s="314"/>
      <c r="EOI1" s="314"/>
      <c r="EOJ1" s="314"/>
      <c r="EOK1" s="314"/>
      <c r="EOL1" s="314"/>
      <c r="EOM1" s="314"/>
      <c r="EON1" s="314"/>
      <c r="EOO1" s="314" t="s">
        <v>209</v>
      </c>
      <c r="EOP1" s="314"/>
      <c r="EOQ1" s="314"/>
      <c r="EOR1" s="314"/>
      <c r="EOS1" s="314"/>
      <c r="EOT1" s="314"/>
      <c r="EOU1" s="314"/>
      <c r="EOV1" s="314"/>
      <c r="EOW1" s="314" t="s">
        <v>209</v>
      </c>
      <c r="EOX1" s="314"/>
      <c r="EOY1" s="314"/>
      <c r="EOZ1" s="314"/>
      <c r="EPA1" s="314"/>
      <c r="EPB1" s="314"/>
      <c r="EPC1" s="314"/>
      <c r="EPD1" s="314"/>
      <c r="EPE1" s="314" t="s">
        <v>209</v>
      </c>
      <c r="EPF1" s="314"/>
      <c r="EPG1" s="314"/>
      <c r="EPH1" s="314"/>
      <c r="EPI1" s="314"/>
      <c r="EPJ1" s="314"/>
      <c r="EPK1" s="314"/>
      <c r="EPL1" s="314"/>
      <c r="EPM1" s="314" t="s">
        <v>209</v>
      </c>
      <c r="EPN1" s="314"/>
      <c r="EPO1" s="314"/>
      <c r="EPP1" s="314"/>
      <c r="EPQ1" s="314"/>
      <c r="EPR1" s="314"/>
      <c r="EPS1" s="314"/>
      <c r="EPT1" s="314"/>
      <c r="EPU1" s="314" t="s">
        <v>209</v>
      </c>
      <c r="EPV1" s="314"/>
      <c r="EPW1" s="314"/>
      <c r="EPX1" s="314"/>
      <c r="EPY1" s="314"/>
      <c r="EPZ1" s="314"/>
      <c r="EQA1" s="314"/>
      <c r="EQB1" s="314"/>
      <c r="EQC1" s="314" t="s">
        <v>209</v>
      </c>
      <c r="EQD1" s="314"/>
      <c r="EQE1" s="314"/>
      <c r="EQF1" s="314"/>
      <c r="EQG1" s="314"/>
      <c r="EQH1" s="314"/>
      <c r="EQI1" s="314"/>
      <c r="EQJ1" s="314"/>
      <c r="EQK1" s="314" t="s">
        <v>209</v>
      </c>
      <c r="EQL1" s="314"/>
      <c r="EQM1" s="314"/>
      <c r="EQN1" s="314"/>
      <c r="EQO1" s="314"/>
      <c r="EQP1" s="314"/>
      <c r="EQQ1" s="314"/>
      <c r="EQR1" s="314"/>
      <c r="EQS1" s="314" t="s">
        <v>209</v>
      </c>
      <c r="EQT1" s="314"/>
      <c r="EQU1" s="314"/>
      <c r="EQV1" s="314"/>
      <c r="EQW1" s="314"/>
      <c r="EQX1" s="314"/>
      <c r="EQY1" s="314"/>
      <c r="EQZ1" s="314"/>
      <c r="ERA1" s="314" t="s">
        <v>209</v>
      </c>
      <c r="ERB1" s="314"/>
      <c r="ERC1" s="314"/>
      <c r="ERD1" s="314"/>
      <c r="ERE1" s="314"/>
      <c r="ERF1" s="314"/>
      <c r="ERG1" s="314"/>
      <c r="ERH1" s="314"/>
      <c r="ERI1" s="314" t="s">
        <v>209</v>
      </c>
      <c r="ERJ1" s="314"/>
      <c r="ERK1" s="314"/>
      <c r="ERL1" s="314"/>
      <c r="ERM1" s="314"/>
      <c r="ERN1" s="314"/>
      <c r="ERO1" s="314"/>
      <c r="ERP1" s="314"/>
      <c r="ERQ1" s="314" t="s">
        <v>209</v>
      </c>
      <c r="ERR1" s="314"/>
      <c r="ERS1" s="314"/>
      <c r="ERT1" s="314"/>
      <c r="ERU1" s="314"/>
      <c r="ERV1" s="314"/>
      <c r="ERW1" s="314"/>
      <c r="ERX1" s="314"/>
      <c r="ERY1" s="314" t="s">
        <v>209</v>
      </c>
      <c r="ERZ1" s="314"/>
      <c r="ESA1" s="314"/>
      <c r="ESB1" s="314"/>
      <c r="ESC1" s="314"/>
      <c r="ESD1" s="314"/>
      <c r="ESE1" s="314"/>
      <c r="ESF1" s="314"/>
      <c r="ESG1" s="314" t="s">
        <v>209</v>
      </c>
      <c r="ESH1" s="314"/>
      <c r="ESI1" s="314"/>
      <c r="ESJ1" s="314"/>
      <c r="ESK1" s="314"/>
      <c r="ESL1" s="314"/>
      <c r="ESM1" s="314"/>
      <c r="ESN1" s="314"/>
      <c r="ESO1" s="314" t="s">
        <v>209</v>
      </c>
      <c r="ESP1" s="314"/>
      <c r="ESQ1" s="314"/>
      <c r="ESR1" s="314"/>
      <c r="ESS1" s="314"/>
      <c r="EST1" s="314"/>
      <c r="ESU1" s="314"/>
      <c r="ESV1" s="314"/>
      <c r="ESW1" s="314" t="s">
        <v>209</v>
      </c>
      <c r="ESX1" s="314"/>
      <c r="ESY1" s="314"/>
      <c r="ESZ1" s="314"/>
      <c r="ETA1" s="314"/>
      <c r="ETB1" s="314"/>
      <c r="ETC1" s="314"/>
      <c r="ETD1" s="314"/>
      <c r="ETE1" s="314" t="s">
        <v>209</v>
      </c>
      <c r="ETF1" s="314"/>
      <c r="ETG1" s="314"/>
      <c r="ETH1" s="314"/>
      <c r="ETI1" s="314"/>
      <c r="ETJ1" s="314"/>
      <c r="ETK1" s="314"/>
      <c r="ETL1" s="314"/>
      <c r="ETM1" s="314" t="s">
        <v>209</v>
      </c>
      <c r="ETN1" s="314"/>
      <c r="ETO1" s="314"/>
      <c r="ETP1" s="314"/>
      <c r="ETQ1" s="314"/>
      <c r="ETR1" s="314"/>
      <c r="ETS1" s="314"/>
      <c r="ETT1" s="314"/>
      <c r="ETU1" s="314" t="s">
        <v>209</v>
      </c>
      <c r="ETV1" s="314"/>
      <c r="ETW1" s="314"/>
      <c r="ETX1" s="314"/>
      <c r="ETY1" s="314"/>
      <c r="ETZ1" s="314"/>
      <c r="EUA1" s="314"/>
      <c r="EUB1" s="314"/>
      <c r="EUC1" s="314" t="s">
        <v>209</v>
      </c>
      <c r="EUD1" s="314"/>
      <c r="EUE1" s="314"/>
      <c r="EUF1" s="314"/>
      <c r="EUG1" s="314"/>
      <c r="EUH1" s="314"/>
      <c r="EUI1" s="314"/>
      <c r="EUJ1" s="314"/>
      <c r="EUK1" s="314" t="s">
        <v>209</v>
      </c>
      <c r="EUL1" s="314"/>
      <c r="EUM1" s="314"/>
      <c r="EUN1" s="314"/>
      <c r="EUO1" s="314"/>
      <c r="EUP1" s="314"/>
      <c r="EUQ1" s="314"/>
      <c r="EUR1" s="314"/>
      <c r="EUS1" s="314" t="s">
        <v>209</v>
      </c>
      <c r="EUT1" s="314"/>
      <c r="EUU1" s="314"/>
      <c r="EUV1" s="314"/>
      <c r="EUW1" s="314"/>
      <c r="EUX1" s="314"/>
      <c r="EUY1" s="314"/>
      <c r="EUZ1" s="314"/>
      <c r="EVA1" s="314" t="s">
        <v>209</v>
      </c>
      <c r="EVB1" s="314"/>
      <c r="EVC1" s="314"/>
      <c r="EVD1" s="314"/>
      <c r="EVE1" s="314"/>
      <c r="EVF1" s="314"/>
      <c r="EVG1" s="314"/>
      <c r="EVH1" s="314"/>
      <c r="EVI1" s="314" t="s">
        <v>209</v>
      </c>
      <c r="EVJ1" s="314"/>
      <c r="EVK1" s="314"/>
      <c r="EVL1" s="314"/>
      <c r="EVM1" s="314"/>
      <c r="EVN1" s="314"/>
      <c r="EVO1" s="314"/>
      <c r="EVP1" s="314"/>
      <c r="EVQ1" s="314" t="s">
        <v>209</v>
      </c>
      <c r="EVR1" s="314"/>
      <c r="EVS1" s="314"/>
      <c r="EVT1" s="314"/>
      <c r="EVU1" s="314"/>
      <c r="EVV1" s="314"/>
      <c r="EVW1" s="314"/>
      <c r="EVX1" s="314"/>
      <c r="EVY1" s="314" t="s">
        <v>209</v>
      </c>
      <c r="EVZ1" s="314"/>
      <c r="EWA1" s="314"/>
      <c r="EWB1" s="314"/>
      <c r="EWC1" s="314"/>
      <c r="EWD1" s="314"/>
      <c r="EWE1" s="314"/>
      <c r="EWF1" s="314"/>
      <c r="EWG1" s="314" t="s">
        <v>209</v>
      </c>
      <c r="EWH1" s="314"/>
      <c r="EWI1" s="314"/>
      <c r="EWJ1" s="314"/>
      <c r="EWK1" s="314"/>
      <c r="EWL1" s="314"/>
      <c r="EWM1" s="314"/>
      <c r="EWN1" s="314"/>
      <c r="EWO1" s="314" t="s">
        <v>209</v>
      </c>
      <c r="EWP1" s="314"/>
      <c r="EWQ1" s="314"/>
      <c r="EWR1" s="314"/>
      <c r="EWS1" s="314"/>
      <c r="EWT1" s="314"/>
      <c r="EWU1" s="314"/>
      <c r="EWV1" s="314"/>
      <c r="EWW1" s="314" t="s">
        <v>209</v>
      </c>
      <c r="EWX1" s="314"/>
      <c r="EWY1" s="314"/>
      <c r="EWZ1" s="314"/>
      <c r="EXA1" s="314"/>
      <c r="EXB1" s="314"/>
      <c r="EXC1" s="314"/>
      <c r="EXD1" s="314"/>
      <c r="EXE1" s="314" t="s">
        <v>209</v>
      </c>
      <c r="EXF1" s="314"/>
      <c r="EXG1" s="314"/>
      <c r="EXH1" s="314"/>
      <c r="EXI1" s="314"/>
      <c r="EXJ1" s="314"/>
      <c r="EXK1" s="314"/>
      <c r="EXL1" s="314"/>
      <c r="EXM1" s="314" t="s">
        <v>209</v>
      </c>
      <c r="EXN1" s="314"/>
      <c r="EXO1" s="314"/>
      <c r="EXP1" s="314"/>
      <c r="EXQ1" s="314"/>
      <c r="EXR1" s="314"/>
      <c r="EXS1" s="314"/>
      <c r="EXT1" s="314"/>
      <c r="EXU1" s="314" t="s">
        <v>209</v>
      </c>
      <c r="EXV1" s="314"/>
      <c r="EXW1" s="314"/>
      <c r="EXX1" s="314"/>
      <c r="EXY1" s="314"/>
      <c r="EXZ1" s="314"/>
      <c r="EYA1" s="314"/>
      <c r="EYB1" s="314"/>
      <c r="EYC1" s="314" t="s">
        <v>209</v>
      </c>
      <c r="EYD1" s="314"/>
      <c r="EYE1" s="314"/>
      <c r="EYF1" s="314"/>
      <c r="EYG1" s="314"/>
      <c r="EYH1" s="314"/>
      <c r="EYI1" s="314"/>
      <c r="EYJ1" s="314"/>
      <c r="EYK1" s="314" t="s">
        <v>209</v>
      </c>
      <c r="EYL1" s="314"/>
      <c r="EYM1" s="314"/>
      <c r="EYN1" s="314"/>
      <c r="EYO1" s="314"/>
      <c r="EYP1" s="314"/>
      <c r="EYQ1" s="314"/>
      <c r="EYR1" s="314"/>
      <c r="EYS1" s="314" t="s">
        <v>209</v>
      </c>
      <c r="EYT1" s="314"/>
      <c r="EYU1" s="314"/>
      <c r="EYV1" s="314"/>
      <c r="EYW1" s="314"/>
      <c r="EYX1" s="314"/>
      <c r="EYY1" s="314"/>
      <c r="EYZ1" s="314"/>
      <c r="EZA1" s="314" t="s">
        <v>209</v>
      </c>
      <c r="EZB1" s="314"/>
      <c r="EZC1" s="314"/>
      <c r="EZD1" s="314"/>
      <c r="EZE1" s="314"/>
      <c r="EZF1" s="314"/>
      <c r="EZG1" s="314"/>
      <c r="EZH1" s="314"/>
      <c r="EZI1" s="314" t="s">
        <v>209</v>
      </c>
      <c r="EZJ1" s="314"/>
      <c r="EZK1" s="314"/>
      <c r="EZL1" s="314"/>
      <c r="EZM1" s="314"/>
      <c r="EZN1" s="314"/>
      <c r="EZO1" s="314"/>
      <c r="EZP1" s="314"/>
      <c r="EZQ1" s="314" t="s">
        <v>209</v>
      </c>
      <c r="EZR1" s="314"/>
      <c r="EZS1" s="314"/>
      <c r="EZT1" s="314"/>
      <c r="EZU1" s="314"/>
      <c r="EZV1" s="314"/>
      <c r="EZW1" s="314"/>
      <c r="EZX1" s="314"/>
      <c r="EZY1" s="314" t="s">
        <v>209</v>
      </c>
      <c r="EZZ1" s="314"/>
      <c r="FAA1" s="314"/>
      <c r="FAB1" s="314"/>
      <c r="FAC1" s="314"/>
      <c r="FAD1" s="314"/>
      <c r="FAE1" s="314"/>
      <c r="FAF1" s="314"/>
      <c r="FAG1" s="314" t="s">
        <v>209</v>
      </c>
      <c r="FAH1" s="314"/>
      <c r="FAI1" s="314"/>
      <c r="FAJ1" s="314"/>
      <c r="FAK1" s="314"/>
      <c r="FAL1" s="314"/>
      <c r="FAM1" s="314"/>
      <c r="FAN1" s="314"/>
      <c r="FAO1" s="314" t="s">
        <v>209</v>
      </c>
      <c r="FAP1" s="314"/>
      <c r="FAQ1" s="314"/>
      <c r="FAR1" s="314"/>
      <c r="FAS1" s="314"/>
      <c r="FAT1" s="314"/>
      <c r="FAU1" s="314"/>
      <c r="FAV1" s="314"/>
      <c r="FAW1" s="314" t="s">
        <v>209</v>
      </c>
      <c r="FAX1" s="314"/>
      <c r="FAY1" s="314"/>
      <c r="FAZ1" s="314"/>
      <c r="FBA1" s="314"/>
      <c r="FBB1" s="314"/>
      <c r="FBC1" s="314"/>
      <c r="FBD1" s="314"/>
      <c r="FBE1" s="314" t="s">
        <v>209</v>
      </c>
      <c r="FBF1" s="314"/>
      <c r="FBG1" s="314"/>
      <c r="FBH1" s="314"/>
      <c r="FBI1" s="314"/>
      <c r="FBJ1" s="314"/>
      <c r="FBK1" s="314"/>
      <c r="FBL1" s="314"/>
      <c r="FBM1" s="314" t="s">
        <v>209</v>
      </c>
      <c r="FBN1" s="314"/>
      <c r="FBO1" s="314"/>
      <c r="FBP1" s="314"/>
      <c r="FBQ1" s="314"/>
      <c r="FBR1" s="314"/>
      <c r="FBS1" s="314"/>
      <c r="FBT1" s="314"/>
      <c r="FBU1" s="314" t="s">
        <v>209</v>
      </c>
      <c r="FBV1" s="314"/>
      <c r="FBW1" s="314"/>
      <c r="FBX1" s="314"/>
      <c r="FBY1" s="314"/>
      <c r="FBZ1" s="314"/>
      <c r="FCA1" s="314"/>
      <c r="FCB1" s="314"/>
      <c r="FCC1" s="314" t="s">
        <v>209</v>
      </c>
      <c r="FCD1" s="314"/>
      <c r="FCE1" s="314"/>
      <c r="FCF1" s="314"/>
      <c r="FCG1" s="314"/>
      <c r="FCH1" s="314"/>
      <c r="FCI1" s="314"/>
      <c r="FCJ1" s="314"/>
      <c r="FCK1" s="314" t="s">
        <v>209</v>
      </c>
      <c r="FCL1" s="314"/>
      <c r="FCM1" s="314"/>
      <c r="FCN1" s="314"/>
      <c r="FCO1" s="314"/>
      <c r="FCP1" s="314"/>
      <c r="FCQ1" s="314"/>
      <c r="FCR1" s="314"/>
      <c r="FCS1" s="314" t="s">
        <v>209</v>
      </c>
      <c r="FCT1" s="314"/>
      <c r="FCU1" s="314"/>
      <c r="FCV1" s="314"/>
      <c r="FCW1" s="314"/>
      <c r="FCX1" s="314"/>
      <c r="FCY1" s="314"/>
      <c r="FCZ1" s="314"/>
      <c r="FDA1" s="314" t="s">
        <v>209</v>
      </c>
      <c r="FDB1" s="314"/>
      <c r="FDC1" s="314"/>
      <c r="FDD1" s="314"/>
      <c r="FDE1" s="314"/>
      <c r="FDF1" s="314"/>
      <c r="FDG1" s="314"/>
      <c r="FDH1" s="314"/>
      <c r="FDI1" s="314" t="s">
        <v>209</v>
      </c>
      <c r="FDJ1" s="314"/>
      <c r="FDK1" s="314"/>
      <c r="FDL1" s="314"/>
      <c r="FDM1" s="314"/>
      <c r="FDN1" s="314"/>
      <c r="FDO1" s="314"/>
      <c r="FDP1" s="314"/>
      <c r="FDQ1" s="314" t="s">
        <v>209</v>
      </c>
      <c r="FDR1" s="314"/>
      <c r="FDS1" s="314"/>
      <c r="FDT1" s="314"/>
      <c r="FDU1" s="314"/>
      <c r="FDV1" s="314"/>
      <c r="FDW1" s="314"/>
      <c r="FDX1" s="314"/>
      <c r="FDY1" s="314" t="s">
        <v>209</v>
      </c>
      <c r="FDZ1" s="314"/>
      <c r="FEA1" s="314"/>
      <c r="FEB1" s="314"/>
      <c r="FEC1" s="314"/>
      <c r="FED1" s="314"/>
      <c r="FEE1" s="314"/>
      <c r="FEF1" s="314"/>
      <c r="FEG1" s="314" t="s">
        <v>209</v>
      </c>
      <c r="FEH1" s="314"/>
      <c r="FEI1" s="314"/>
      <c r="FEJ1" s="314"/>
      <c r="FEK1" s="314"/>
      <c r="FEL1" s="314"/>
      <c r="FEM1" s="314"/>
      <c r="FEN1" s="314"/>
      <c r="FEO1" s="314" t="s">
        <v>209</v>
      </c>
      <c r="FEP1" s="314"/>
      <c r="FEQ1" s="314"/>
      <c r="FER1" s="314"/>
      <c r="FES1" s="314"/>
      <c r="FET1" s="314"/>
      <c r="FEU1" s="314"/>
      <c r="FEV1" s="314"/>
      <c r="FEW1" s="314" t="s">
        <v>209</v>
      </c>
      <c r="FEX1" s="314"/>
      <c r="FEY1" s="314"/>
      <c r="FEZ1" s="314"/>
      <c r="FFA1" s="314"/>
      <c r="FFB1" s="314"/>
      <c r="FFC1" s="314"/>
      <c r="FFD1" s="314"/>
      <c r="FFE1" s="314" t="s">
        <v>209</v>
      </c>
      <c r="FFF1" s="314"/>
      <c r="FFG1" s="314"/>
      <c r="FFH1" s="314"/>
      <c r="FFI1" s="314"/>
      <c r="FFJ1" s="314"/>
      <c r="FFK1" s="314"/>
      <c r="FFL1" s="314"/>
      <c r="FFM1" s="314" t="s">
        <v>209</v>
      </c>
      <c r="FFN1" s="314"/>
      <c r="FFO1" s="314"/>
      <c r="FFP1" s="314"/>
      <c r="FFQ1" s="314"/>
      <c r="FFR1" s="314"/>
      <c r="FFS1" s="314"/>
      <c r="FFT1" s="314"/>
      <c r="FFU1" s="314" t="s">
        <v>209</v>
      </c>
      <c r="FFV1" s="314"/>
      <c r="FFW1" s="314"/>
      <c r="FFX1" s="314"/>
      <c r="FFY1" s="314"/>
      <c r="FFZ1" s="314"/>
      <c r="FGA1" s="314"/>
      <c r="FGB1" s="314"/>
      <c r="FGC1" s="314" t="s">
        <v>209</v>
      </c>
      <c r="FGD1" s="314"/>
      <c r="FGE1" s="314"/>
      <c r="FGF1" s="314"/>
      <c r="FGG1" s="314"/>
      <c r="FGH1" s="314"/>
      <c r="FGI1" s="314"/>
      <c r="FGJ1" s="314"/>
      <c r="FGK1" s="314" t="s">
        <v>209</v>
      </c>
      <c r="FGL1" s="314"/>
      <c r="FGM1" s="314"/>
      <c r="FGN1" s="314"/>
      <c r="FGO1" s="314"/>
      <c r="FGP1" s="314"/>
      <c r="FGQ1" s="314"/>
      <c r="FGR1" s="314"/>
      <c r="FGS1" s="314" t="s">
        <v>209</v>
      </c>
      <c r="FGT1" s="314"/>
      <c r="FGU1" s="314"/>
      <c r="FGV1" s="314"/>
      <c r="FGW1" s="314"/>
      <c r="FGX1" s="314"/>
      <c r="FGY1" s="314"/>
      <c r="FGZ1" s="314"/>
      <c r="FHA1" s="314" t="s">
        <v>209</v>
      </c>
      <c r="FHB1" s="314"/>
      <c r="FHC1" s="314"/>
      <c r="FHD1" s="314"/>
      <c r="FHE1" s="314"/>
      <c r="FHF1" s="314"/>
      <c r="FHG1" s="314"/>
      <c r="FHH1" s="314"/>
      <c r="FHI1" s="314" t="s">
        <v>209</v>
      </c>
      <c r="FHJ1" s="314"/>
      <c r="FHK1" s="314"/>
      <c r="FHL1" s="314"/>
      <c r="FHM1" s="314"/>
      <c r="FHN1" s="314"/>
      <c r="FHO1" s="314"/>
      <c r="FHP1" s="314"/>
      <c r="FHQ1" s="314" t="s">
        <v>209</v>
      </c>
      <c r="FHR1" s="314"/>
      <c r="FHS1" s="314"/>
      <c r="FHT1" s="314"/>
      <c r="FHU1" s="314"/>
      <c r="FHV1" s="314"/>
      <c r="FHW1" s="314"/>
      <c r="FHX1" s="314"/>
      <c r="FHY1" s="314" t="s">
        <v>209</v>
      </c>
      <c r="FHZ1" s="314"/>
      <c r="FIA1" s="314"/>
      <c r="FIB1" s="314"/>
      <c r="FIC1" s="314"/>
      <c r="FID1" s="314"/>
      <c r="FIE1" s="314"/>
      <c r="FIF1" s="314"/>
      <c r="FIG1" s="314" t="s">
        <v>209</v>
      </c>
      <c r="FIH1" s="314"/>
      <c r="FII1" s="314"/>
      <c r="FIJ1" s="314"/>
      <c r="FIK1" s="314"/>
      <c r="FIL1" s="314"/>
      <c r="FIM1" s="314"/>
      <c r="FIN1" s="314"/>
      <c r="FIO1" s="314" t="s">
        <v>209</v>
      </c>
      <c r="FIP1" s="314"/>
      <c r="FIQ1" s="314"/>
      <c r="FIR1" s="314"/>
      <c r="FIS1" s="314"/>
      <c r="FIT1" s="314"/>
      <c r="FIU1" s="314"/>
      <c r="FIV1" s="314"/>
      <c r="FIW1" s="314" t="s">
        <v>209</v>
      </c>
      <c r="FIX1" s="314"/>
      <c r="FIY1" s="314"/>
      <c r="FIZ1" s="314"/>
      <c r="FJA1" s="314"/>
      <c r="FJB1" s="314"/>
      <c r="FJC1" s="314"/>
      <c r="FJD1" s="314"/>
      <c r="FJE1" s="314" t="s">
        <v>209</v>
      </c>
      <c r="FJF1" s="314"/>
      <c r="FJG1" s="314"/>
      <c r="FJH1" s="314"/>
      <c r="FJI1" s="314"/>
      <c r="FJJ1" s="314"/>
      <c r="FJK1" s="314"/>
      <c r="FJL1" s="314"/>
      <c r="FJM1" s="314" t="s">
        <v>209</v>
      </c>
      <c r="FJN1" s="314"/>
      <c r="FJO1" s="314"/>
      <c r="FJP1" s="314"/>
      <c r="FJQ1" s="314"/>
      <c r="FJR1" s="314"/>
      <c r="FJS1" s="314"/>
      <c r="FJT1" s="314"/>
      <c r="FJU1" s="314" t="s">
        <v>209</v>
      </c>
      <c r="FJV1" s="314"/>
      <c r="FJW1" s="314"/>
      <c r="FJX1" s="314"/>
      <c r="FJY1" s="314"/>
      <c r="FJZ1" s="314"/>
      <c r="FKA1" s="314"/>
      <c r="FKB1" s="314"/>
      <c r="FKC1" s="314" t="s">
        <v>209</v>
      </c>
      <c r="FKD1" s="314"/>
      <c r="FKE1" s="314"/>
      <c r="FKF1" s="314"/>
      <c r="FKG1" s="314"/>
      <c r="FKH1" s="314"/>
      <c r="FKI1" s="314"/>
      <c r="FKJ1" s="314"/>
      <c r="FKK1" s="314" t="s">
        <v>209</v>
      </c>
      <c r="FKL1" s="314"/>
      <c r="FKM1" s="314"/>
      <c r="FKN1" s="314"/>
      <c r="FKO1" s="314"/>
      <c r="FKP1" s="314"/>
      <c r="FKQ1" s="314"/>
      <c r="FKR1" s="314"/>
      <c r="FKS1" s="314" t="s">
        <v>209</v>
      </c>
      <c r="FKT1" s="314"/>
      <c r="FKU1" s="314"/>
      <c r="FKV1" s="314"/>
      <c r="FKW1" s="314"/>
      <c r="FKX1" s="314"/>
      <c r="FKY1" s="314"/>
      <c r="FKZ1" s="314"/>
      <c r="FLA1" s="314" t="s">
        <v>209</v>
      </c>
      <c r="FLB1" s="314"/>
      <c r="FLC1" s="314"/>
      <c r="FLD1" s="314"/>
      <c r="FLE1" s="314"/>
      <c r="FLF1" s="314"/>
      <c r="FLG1" s="314"/>
      <c r="FLH1" s="314"/>
      <c r="FLI1" s="314" t="s">
        <v>209</v>
      </c>
      <c r="FLJ1" s="314"/>
      <c r="FLK1" s="314"/>
      <c r="FLL1" s="314"/>
      <c r="FLM1" s="314"/>
      <c r="FLN1" s="314"/>
      <c r="FLO1" s="314"/>
      <c r="FLP1" s="314"/>
      <c r="FLQ1" s="314" t="s">
        <v>209</v>
      </c>
      <c r="FLR1" s="314"/>
      <c r="FLS1" s="314"/>
      <c r="FLT1" s="314"/>
      <c r="FLU1" s="314"/>
      <c r="FLV1" s="314"/>
      <c r="FLW1" s="314"/>
      <c r="FLX1" s="314"/>
      <c r="FLY1" s="314" t="s">
        <v>209</v>
      </c>
      <c r="FLZ1" s="314"/>
      <c r="FMA1" s="314"/>
      <c r="FMB1" s="314"/>
      <c r="FMC1" s="314"/>
      <c r="FMD1" s="314"/>
      <c r="FME1" s="314"/>
      <c r="FMF1" s="314"/>
      <c r="FMG1" s="314" t="s">
        <v>209</v>
      </c>
      <c r="FMH1" s="314"/>
      <c r="FMI1" s="314"/>
      <c r="FMJ1" s="314"/>
      <c r="FMK1" s="314"/>
      <c r="FML1" s="314"/>
      <c r="FMM1" s="314"/>
      <c r="FMN1" s="314"/>
      <c r="FMO1" s="314" t="s">
        <v>209</v>
      </c>
      <c r="FMP1" s="314"/>
      <c r="FMQ1" s="314"/>
      <c r="FMR1" s="314"/>
      <c r="FMS1" s="314"/>
      <c r="FMT1" s="314"/>
      <c r="FMU1" s="314"/>
      <c r="FMV1" s="314"/>
      <c r="FMW1" s="314" t="s">
        <v>209</v>
      </c>
      <c r="FMX1" s="314"/>
      <c r="FMY1" s="314"/>
      <c r="FMZ1" s="314"/>
      <c r="FNA1" s="314"/>
      <c r="FNB1" s="314"/>
      <c r="FNC1" s="314"/>
      <c r="FND1" s="314"/>
      <c r="FNE1" s="314" t="s">
        <v>209</v>
      </c>
      <c r="FNF1" s="314"/>
      <c r="FNG1" s="314"/>
      <c r="FNH1" s="314"/>
      <c r="FNI1" s="314"/>
      <c r="FNJ1" s="314"/>
      <c r="FNK1" s="314"/>
      <c r="FNL1" s="314"/>
      <c r="FNM1" s="314" t="s">
        <v>209</v>
      </c>
      <c r="FNN1" s="314"/>
      <c r="FNO1" s="314"/>
      <c r="FNP1" s="314"/>
      <c r="FNQ1" s="314"/>
      <c r="FNR1" s="314"/>
      <c r="FNS1" s="314"/>
      <c r="FNT1" s="314"/>
      <c r="FNU1" s="314" t="s">
        <v>209</v>
      </c>
      <c r="FNV1" s="314"/>
      <c r="FNW1" s="314"/>
      <c r="FNX1" s="314"/>
      <c r="FNY1" s="314"/>
      <c r="FNZ1" s="314"/>
      <c r="FOA1" s="314"/>
      <c r="FOB1" s="314"/>
      <c r="FOC1" s="314" t="s">
        <v>209</v>
      </c>
      <c r="FOD1" s="314"/>
      <c r="FOE1" s="314"/>
      <c r="FOF1" s="314"/>
      <c r="FOG1" s="314"/>
      <c r="FOH1" s="314"/>
      <c r="FOI1" s="314"/>
      <c r="FOJ1" s="314"/>
      <c r="FOK1" s="314" t="s">
        <v>209</v>
      </c>
      <c r="FOL1" s="314"/>
      <c r="FOM1" s="314"/>
      <c r="FON1" s="314"/>
      <c r="FOO1" s="314"/>
      <c r="FOP1" s="314"/>
      <c r="FOQ1" s="314"/>
      <c r="FOR1" s="314"/>
      <c r="FOS1" s="314" t="s">
        <v>209</v>
      </c>
      <c r="FOT1" s="314"/>
      <c r="FOU1" s="314"/>
      <c r="FOV1" s="314"/>
      <c r="FOW1" s="314"/>
      <c r="FOX1" s="314"/>
      <c r="FOY1" s="314"/>
      <c r="FOZ1" s="314"/>
      <c r="FPA1" s="314" t="s">
        <v>209</v>
      </c>
      <c r="FPB1" s="314"/>
      <c r="FPC1" s="314"/>
      <c r="FPD1" s="314"/>
      <c r="FPE1" s="314"/>
      <c r="FPF1" s="314"/>
      <c r="FPG1" s="314"/>
      <c r="FPH1" s="314"/>
      <c r="FPI1" s="314" t="s">
        <v>209</v>
      </c>
      <c r="FPJ1" s="314"/>
      <c r="FPK1" s="314"/>
      <c r="FPL1" s="314"/>
      <c r="FPM1" s="314"/>
      <c r="FPN1" s="314"/>
      <c r="FPO1" s="314"/>
      <c r="FPP1" s="314"/>
      <c r="FPQ1" s="314" t="s">
        <v>209</v>
      </c>
      <c r="FPR1" s="314"/>
      <c r="FPS1" s="314"/>
      <c r="FPT1" s="314"/>
      <c r="FPU1" s="314"/>
      <c r="FPV1" s="314"/>
      <c r="FPW1" s="314"/>
      <c r="FPX1" s="314"/>
      <c r="FPY1" s="314" t="s">
        <v>209</v>
      </c>
      <c r="FPZ1" s="314"/>
      <c r="FQA1" s="314"/>
      <c r="FQB1" s="314"/>
      <c r="FQC1" s="314"/>
      <c r="FQD1" s="314"/>
      <c r="FQE1" s="314"/>
      <c r="FQF1" s="314"/>
      <c r="FQG1" s="314" t="s">
        <v>209</v>
      </c>
      <c r="FQH1" s="314"/>
      <c r="FQI1" s="314"/>
      <c r="FQJ1" s="314"/>
      <c r="FQK1" s="314"/>
      <c r="FQL1" s="314"/>
      <c r="FQM1" s="314"/>
      <c r="FQN1" s="314"/>
      <c r="FQO1" s="314" t="s">
        <v>209</v>
      </c>
      <c r="FQP1" s="314"/>
      <c r="FQQ1" s="314"/>
      <c r="FQR1" s="314"/>
      <c r="FQS1" s="314"/>
      <c r="FQT1" s="314"/>
      <c r="FQU1" s="314"/>
      <c r="FQV1" s="314"/>
      <c r="FQW1" s="314" t="s">
        <v>209</v>
      </c>
      <c r="FQX1" s="314"/>
      <c r="FQY1" s="314"/>
      <c r="FQZ1" s="314"/>
      <c r="FRA1" s="314"/>
      <c r="FRB1" s="314"/>
      <c r="FRC1" s="314"/>
      <c r="FRD1" s="314"/>
      <c r="FRE1" s="314" t="s">
        <v>209</v>
      </c>
      <c r="FRF1" s="314"/>
      <c r="FRG1" s="314"/>
      <c r="FRH1" s="314"/>
      <c r="FRI1" s="314"/>
      <c r="FRJ1" s="314"/>
      <c r="FRK1" s="314"/>
      <c r="FRL1" s="314"/>
      <c r="FRM1" s="314" t="s">
        <v>209</v>
      </c>
      <c r="FRN1" s="314"/>
      <c r="FRO1" s="314"/>
      <c r="FRP1" s="314"/>
      <c r="FRQ1" s="314"/>
      <c r="FRR1" s="314"/>
      <c r="FRS1" s="314"/>
      <c r="FRT1" s="314"/>
      <c r="FRU1" s="314" t="s">
        <v>209</v>
      </c>
      <c r="FRV1" s="314"/>
      <c r="FRW1" s="314"/>
      <c r="FRX1" s="314"/>
      <c r="FRY1" s="314"/>
      <c r="FRZ1" s="314"/>
      <c r="FSA1" s="314"/>
      <c r="FSB1" s="314"/>
      <c r="FSC1" s="314" t="s">
        <v>209</v>
      </c>
      <c r="FSD1" s="314"/>
      <c r="FSE1" s="314"/>
      <c r="FSF1" s="314"/>
      <c r="FSG1" s="314"/>
      <c r="FSH1" s="314"/>
      <c r="FSI1" s="314"/>
      <c r="FSJ1" s="314"/>
      <c r="FSK1" s="314" t="s">
        <v>209</v>
      </c>
      <c r="FSL1" s="314"/>
      <c r="FSM1" s="314"/>
      <c r="FSN1" s="314"/>
      <c r="FSO1" s="314"/>
      <c r="FSP1" s="314"/>
      <c r="FSQ1" s="314"/>
      <c r="FSR1" s="314"/>
      <c r="FSS1" s="314" t="s">
        <v>209</v>
      </c>
      <c r="FST1" s="314"/>
      <c r="FSU1" s="314"/>
      <c r="FSV1" s="314"/>
      <c r="FSW1" s="314"/>
      <c r="FSX1" s="314"/>
      <c r="FSY1" s="314"/>
      <c r="FSZ1" s="314"/>
      <c r="FTA1" s="314" t="s">
        <v>209</v>
      </c>
      <c r="FTB1" s="314"/>
      <c r="FTC1" s="314"/>
      <c r="FTD1" s="314"/>
      <c r="FTE1" s="314"/>
      <c r="FTF1" s="314"/>
      <c r="FTG1" s="314"/>
      <c r="FTH1" s="314"/>
      <c r="FTI1" s="314" t="s">
        <v>209</v>
      </c>
      <c r="FTJ1" s="314"/>
      <c r="FTK1" s="314"/>
      <c r="FTL1" s="314"/>
      <c r="FTM1" s="314"/>
      <c r="FTN1" s="314"/>
      <c r="FTO1" s="314"/>
      <c r="FTP1" s="314"/>
      <c r="FTQ1" s="314" t="s">
        <v>209</v>
      </c>
      <c r="FTR1" s="314"/>
      <c r="FTS1" s="314"/>
      <c r="FTT1" s="314"/>
      <c r="FTU1" s="314"/>
      <c r="FTV1" s="314"/>
      <c r="FTW1" s="314"/>
      <c r="FTX1" s="314"/>
      <c r="FTY1" s="314" t="s">
        <v>209</v>
      </c>
      <c r="FTZ1" s="314"/>
      <c r="FUA1" s="314"/>
      <c r="FUB1" s="314"/>
      <c r="FUC1" s="314"/>
      <c r="FUD1" s="314"/>
      <c r="FUE1" s="314"/>
      <c r="FUF1" s="314"/>
      <c r="FUG1" s="314" t="s">
        <v>209</v>
      </c>
      <c r="FUH1" s="314"/>
      <c r="FUI1" s="314"/>
      <c r="FUJ1" s="314"/>
      <c r="FUK1" s="314"/>
      <c r="FUL1" s="314"/>
      <c r="FUM1" s="314"/>
      <c r="FUN1" s="314"/>
      <c r="FUO1" s="314" t="s">
        <v>209</v>
      </c>
      <c r="FUP1" s="314"/>
      <c r="FUQ1" s="314"/>
      <c r="FUR1" s="314"/>
      <c r="FUS1" s="314"/>
      <c r="FUT1" s="314"/>
      <c r="FUU1" s="314"/>
      <c r="FUV1" s="314"/>
      <c r="FUW1" s="314" t="s">
        <v>209</v>
      </c>
      <c r="FUX1" s="314"/>
      <c r="FUY1" s="314"/>
      <c r="FUZ1" s="314"/>
      <c r="FVA1" s="314"/>
      <c r="FVB1" s="314"/>
      <c r="FVC1" s="314"/>
      <c r="FVD1" s="314"/>
      <c r="FVE1" s="314" t="s">
        <v>209</v>
      </c>
      <c r="FVF1" s="314"/>
      <c r="FVG1" s="314"/>
      <c r="FVH1" s="314"/>
      <c r="FVI1" s="314"/>
      <c r="FVJ1" s="314"/>
      <c r="FVK1" s="314"/>
      <c r="FVL1" s="314"/>
      <c r="FVM1" s="314" t="s">
        <v>209</v>
      </c>
      <c r="FVN1" s="314"/>
      <c r="FVO1" s="314"/>
      <c r="FVP1" s="314"/>
      <c r="FVQ1" s="314"/>
      <c r="FVR1" s="314"/>
      <c r="FVS1" s="314"/>
      <c r="FVT1" s="314"/>
      <c r="FVU1" s="314" t="s">
        <v>209</v>
      </c>
      <c r="FVV1" s="314"/>
      <c r="FVW1" s="314"/>
      <c r="FVX1" s="314"/>
      <c r="FVY1" s="314"/>
      <c r="FVZ1" s="314"/>
      <c r="FWA1" s="314"/>
      <c r="FWB1" s="314"/>
      <c r="FWC1" s="314" t="s">
        <v>209</v>
      </c>
      <c r="FWD1" s="314"/>
      <c r="FWE1" s="314"/>
      <c r="FWF1" s="314"/>
      <c r="FWG1" s="314"/>
      <c r="FWH1" s="314"/>
      <c r="FWI1" s="314"/>
      <c r="FWJ1" s="314"/>
      <c r="FWK1" s="314" t="s">
        <v>209</v>
      </c>
      <c r="FWL1" s="314"/>
      <c r="FWM1" s="314"/>
      <c r="FWN1" s="314"/>
      <c r="FWO1" s="314"/>
      <c r="FWP1" s="314"/>
      <c r="FWQ1" s="314"/>
      <c r="FWR1" s="314"/>
      <c r="FWS1" s="314" t="s">
        <v>209</v>
      </c>
      <c r="FWT1" s="314"/>
      <c r="FWU1" s="314"/>
      <c r="FWV1" s="314"/>
      <c r="FWW1" s="314"/>
      <c r="FWX1" s="314"/>
      <c r="FWY1" s="314"/>
      <c r="FWZ1" s="314"/>
      <c r="FXA1" s="314" t="s">
        <v>209</v>
      </c>
      <c r="FXB1" s="314"/>
      <c r="FXC1" s="314"/>
      <c r="FXD1" s="314"/>
      <c r="FXE1" s="314"/>
      <c r="FXF1" s="314"/>
      <c r="FXG1" s="314"/>
      <c r="FXH1" s="314"/>
      <c r="FXI1" s="314" t="s">
        <v>209</v>
      </c>
      <c r="FXJ1" s="314"/>
      <c r="FXK1" s="314"/>
      <c r="FXL1" s="314"/>
      <c r="FXM1" s="314"/>
      <c r="FXN1" s="314"/>
      <c r="FXO1" s="314"/>
      <c r="FXP1" s="314"/>
      <c r="FXQ1" s="314" t="s">
        <v>209</v>
      </c>
      <c r="FXR1" s="314"/>
      <c r="FXS1" s="314"/>
      <c r="FXT1" s="314"/>
      <c r="FXU1" s="314"/>
      <c r="FXV1" s="314"/>
      <c r="FXW1" s="314"/>
      <c r="FXX1" s="314"/>
      <c r="FXY1" s="314" t="s">
        <v>209</v>
      </c>
      <c r="FXZ1" s="314"/>
      <c r="FYA1" s="314"/>
      <c r="FYB1" s="314"/>
      <c r="FYC1" s="314"/>
      <c r="FYD1" s="314"/>
      <c r="FYE1" s="314"/>
      <c r="FYF1" s="314"/>
      <c r="FYG1" s="314" t="s">
        <v>209</v>
      </c>
      <c r="FYH1" s="314"/>
      <c r="FYI1" s="314"/>
      <c r="FYJ1" s="314"/>
      <c r="FYK1" s="314"/>
      <c r="FYL1" s="314"/>
      <c r="FYM1" s="314"/>
      <c r="FYN1" s="314"/>
      <c r="FYO1" s="314" t="s">
        <v>209</v>
      </c>
      <c r="FYP1" s="314"/>
      <c r="FYQ1" s="314"/>
      <c r="FYR1" s="314"/>
      <c r="FYS1" s="314"/>
      <c r="FYT1" s="314"/>
      <c r="FYU1" s="314"/>
      <c r="FYV1" s="314"/>
      <c r="FYW1" s="314" t="s">
        <v>209</v>
      </c>
      <c r="FYX1" s="314"/>
      <c r="FYY1" s="314"/>
      <c r="FYZ1" s="314"/>
      <c r="FZA1" s="314"/>
      <c r="FZB1" s="314"/>
      <c r="FZC1" s="314"/>
      <c r="FZD1" s="314"/>
      <c r="FZE1" s="314" t="s">
        <v>209</v>
      </c>
      <c r="FZF1" s="314"/>
      <c r="FZG1" s="314"/>
      <c r="FZH1" s="314"/>
      <c r="FZI1" s="314"/>
      <c r="FZJ1" s="314"/>
      <c r="FZK1" s="314"/>
      <c r="FZL1" s="314"/>
      <c r="FZM1" s="314" t="s">
        <v>209</v>
      </c>
      <c r="FZN1" s="314"/>
      <c r="FZO1" s="314"/>
      <c r="FZP1" s="314"/>
      <c r="FZQ1" s="314"/>
      <c r="FZR1" s="314"/>
      <c r="FZS1" s="314"/>
      <c r="FZT1" s="314"/>
      <c r="FZU1" s="314" t="s">
        <v>209</v>
      </c>
      <c r="FZV1" s="314"/>
      <c r="FZW1" s="314"/>
      <c r="FZX1" s="314"/>
      <c r="FZY1" s="314"/>
      <c r="FZZ1" s="314"/>
      <c r="GAA1" s="314"/>
      <c r="GAB1" s="314"/>
      <c r="GAC1" s="314" t="s">
        <v>209</v>
      </c>
      <c r="GAD1" s="314"/>
      <c r="GAE1" s="314"/>
      <c r="GAF1" s="314"/>
      <c r="GAG1" s="314"/>
      <c r="GAH1" s="314"/>
      <c r="GAI1" s="314"/>
      <c r="GAJ1" s="314"/>
      <c r="GAK1" s="314" t="s">
        <v>209</v>
      </c>
      <c r="GAL1" s="314"/>
      <c r="GAM1" s="314"/>
      <c r="GAN1" s="314"/>
      <c r="GAO1" s="314"/>
      <c r="GAP1" s="314"/>
      <c r="GAQ1" s="314"/>
      <c r="GAR1" s="314"/>
      <c r="GAS1" s="314" t="s">
        <v>209</v>
      </c>
      <c r="GAT1" s="314"/>
      <c r="GAU1" s="314"/>
      <c r="GAV1" s="314"/>
      <c r="GAW1" s="314"/>
      <c r="GAX1" s="314"/>
      <c r="GAY1" s="314"/>
      <c r="GAZ1" s="314"/>
      <c r="GBA1" s="314" t="s">
        <v>209</v>
      </c>
      <c r="GBB1" s="314"/>
      <c r="GBC1" s="314"/>
      <c r="GBD1" s="314"/>
      <c r="GBE1" s="314"/>
      <c r="GBF1" s="314"/>
      <c r="GBG1" s="314"/>
      <c r="GBH1" s="314"/>
      <c r="GBI1" s="314" t="s">
        <v>209</v>
      </c>
      <c r="GBJ1" s="314"/>
      <c r="GBK1" s="314"/>
      <c r="GBL1" s="314"/>
      <c r="GBM1" s="314"/>
      <c r="GBN1" s="314"/>
      <c r="GBO1" s="314"/>
      <c r="GBP1" s="314"/>
      <c r="GBQ1" s="314" t="s">
        <v>209</v>
      </c>
      <c r="GBR1" s="314"/>
      <c r="GBS1" s="314"/>
      <c r="GBT1" s="314"/>
      <c r="GBU1" s="314"/>
      <c r="GBV1" s="314"/>
      <c r="GBW1" s="314"/>
      <c r="GBX1" s="314"/>
      <c r="GBY1" s="314" t="s">
        <v>209</v>
      </c>
      <c r="GBZ1" s="314"/>
      <c r="GCA1" s="314"/>
      <c r="GCB1" s="314"/>
      <c r="GCC1" s="314"/>
      <c r="GCD1" s="314"/>
      <c r="GCE1" s="314"/>
      <c r="GCF1" s="314"/>
      <c r="GCG1" s="314" t="s">
        <v>209</v>
      </c>
      <c r="GCH1" s="314"/>
      <c r="GCI1" s="314"/>
      <c r="GCJ1" s="314"/>
      <c r="GCK1" s="314"/>
      <c r="GCL1" s="314"/>
      <c r="GCM1" s="314"/>
      <c r="GCN1" s="314"/>
      <c r="GCO1" s="314" t="s">
        <v>209</v>
      </c>
      <c r="GCP1" s="314"/>
      <c r="GCQ1" s="314"/>
      <c r="GCR1" s="314"/>
      <c r="GCS1" s="314"/>
      <c r="GCT1" s="314"/>
      <c r="GCU1" s="314"/>
      <c r="GCV1" s="314"/>
      <c r="GCW1" s="314" t="s">
        <v>209</v>
      </c>
      <c r="GCX1" s="314"/>
      <c r="GCY1" s="314"/>
      <c r="GCZ1" s="314"/>
      <c r="GDA1" s="314"/>
      <c r="GDB1" s="314"/>
      <c r="GDC1" s="314"/>
      <c r="GDD1" s="314"/>
      <c r="GDE1" s="314" t="s">
        <v>209</v>
      </c>
      <c r="GDF1" s="314"/>
      <c r="GDG1" s="314"/>
      <c r="GDH1" s="314"/>
      <c r="GDI1" s="314"/>
      <c r="GDJ1" s="314"/>
      <c r="GDK1" s="314"/>
      <c r="GDL1" s="314"/>
      <c r="GDM1" s="314" t="s">
        <v>209</v>
      </c>
      <c r="GDN1" s="314"/>
      <c r="GDO1" s="314"/>
      <c r="GDP1" s="314"/>
      <c r="GDQ1" s="314"/>
      <c r="GDR1" s="314"/>
      <c r="GDS1" s="314"/>
      <c r="GDT1" s="314"/>
      <c r="GDU1" s="314" t="s">
        <v>209</v>
      </c>
      <c r="GDV1" s="314"/>
      <c r="GDW1" s="314"/>
      <c r="GDX1" s="314"/>
      <c r="GDY1" s="314"/>
      <c r="GDZ1" s="314"/>
      <c r="GEA1" s="314"/>
      <c r="GEB1" s="314"/>
      <c r="GEC1" s="314" t="s">
        <v>209</v>
      </c>
      <c r="GED1" s="314"/>
      <c r="GEE1" s="314"/>
      <c r="GEF1" s="314"/>
      <c r="GEG1" s="314"/>
      <c r="GEH1" s="314"/>
      <c r="GEI1" s="314"/>
      <c r="GEJ1" s="314"/>
      <c r="GEK1" s="314" t="s">
        <v>209</v>
      </c>
      <c r="GEL1" s="314"/>
      <c r="GEM1" s="314"/>
      <c r="GEN1" s="314"/>
      <c r="GEO1" s="314"/>
      <c r="GEP1" s="314"/>
      <c r="GEQ1" s="314"/>
      <c r="GER1" s="314"/>
      <c r="GES1" s="314" t="s">
        <v>209</v>
      </c>
      <c r="GET1" s="314"/>
      <c r="GEU1" s="314"/>
      <c r="GEV1" s="314"/>
      <c r="GEW1" s="314"/>
      <c r="GEX1" s="314"/>
      <c r="GEY1" s="314"/>
      <c r="GEZ1" s="314"/>
      <c r="GFA1" s="314" t="s">
        <v>209</v>
      </c>
      <c r="GFB1" s="314"/>
      <c r="GFC1" s="314"/>
      <c r="GFD1" s="314"/>
      <c r="GFE1" s="314"/>
      <c r="GFF1" s="314"/>
      <c r="GFG1" s="314"/>
      <c r="GFH1" s="314"/>
      <c r="GFI1" s="314" t="s">
        <v>209</v>
      </c>
      <c r="GFJ1" s="314"/>
      <c r="GFK1" s="314"/>
      <c r="GFL1" s="314"/>
      <c r="GFM1" s="314"/>
      <c r="GFN1" s="314"/>
      <c r="GFO1" s="314"/>
      <c r="GFP1" s="314"/>
      <c r="GFQ1" s="314" t="s">
        <v>209</v>
      </c>
      <c r="GFR1" s="314"/>
      <c r="GFS1" s="314"/>
      <c r="GFT1" s="314"/>
      <c r="GFU1" s="314"/>
      <c r="GFV1" s="314"/>
      <c r="GFW1" s="314"/>
      <c r="GFX1" s="314"/>
      <c r="GFY1" s="314" t="s">
        <v>209</v>
      </c>
      <c r="GFZ1" s="314"/>
      <c r="GGA1" s="314"/>
      <c r="GGB1" s="314"/>
      <c r="GGC1" s="314"/>
      <c r="GGD1" s="314"/>
      <c r="GGE1" s="314"/>
      <c r="GGF1" s="314"/>
      <c r="GGG1" s="314" t="s">
        <v>209</v>
      </c>
      <c r="GGH1" s="314"/>
      <c r="GGI1" s="314"/>
      <c r="GGJ1" s="314"/>
      <c r="GGK1" s="314"/>
      <c r="GGL1" s="314"/>
      <c r="GGM1" s="314"/>
      <c r="GGN1" s="314"/>
      <c r="GGO1" s="314" t="s">
        <v>209</v>
      </c>
      <c r="GGP1" s="314"/>
      <c r="GGQ1" s="314"/>
      <c r="GGR1" s="314"/>
      <c r="GGS1" s="314"/>
      <c r="GGT1" s="314"/>
      <c r="GGU1" s="314"/>
      <c r="GGV1" s="314"/>
      <c r="GGW1" s="314" t="s">
        <v>209</v>
      </c>
      <c r="GGX1" s="314"/>
      <c r="GGY1" s="314"/>
      <c r="GGZ1" s="314"/>
      <c r="GHA1" s="314"/>
      <c r="GHB1" s="314"/>
      <c r="GHC1" s="314"/>
      <c r="GHD1" s="314"/>
      <c r="GHE1" s="314" t="s">
        <v>209</v>
      </c>
      <c r="GHF1" s="314"/>
      <c r="GHG1" s="314"/>
      <c r="GHH1" s="314"/>
      <c r="GHI1" s="314"/>
      <c r="GHJ1" s="314"/>
      <c r="GHK1" s="314"/>
      <c r="GHL1" s="314"/>
      <c r="GHM1" s="314" t="s">
        <v>209</v>
      </c>
      <c r="GHN1" s="314"/>
      <c r="GHO1" s="314"/>
      <c r="GHP1" s="314"/>
      <c r="GHQ1" s="314"/>
      <c r="GHR1" s="314"/>
      <c r="GHS1" s="314"/>
      <c r="GHT1" s="314"/>
      <c r="GHU1" s="314" t="s">
        <v>209</v>
      </c>
      <c r="GHV1" s="314"/>
      <c r="GHW1" s="314"/>
      <c r="GHX1" s="314"/>
      <c r="GHY1" s="314"/>
      <c r="GHZ1" s="314"/>
      <c r="GIA1" s="314"/>
      <c r="GIB1" s="314"/>
      <c r="GIC1" s="314" t="s">
        <v>209</v>
      </c>
      <c r="GID1" s="314"/>
      <c r="GIE1" s="314"/>
      <c r="GIF1" s="314"/>
      <c r="GIG1" s="314"/>
      <c r="GIH1" s="314"/>
      <c r="GII1" s="314"/>
      <c r="GIJ1" s="314"/>
      <c r="GIK1" s="314" t="s">
        <v>209</v>
      </c>
      <c r="GIL1" s="314"/>
      <c r="GIM1" s="314"/>
      <c r="GIN1" s="314"/>
      <c r="GIO1" s="314"/>
      <c r="GIP1" s="314"/>
      <c r="GIQ1" s="314"/>
      <c r="GIR1" s="314"/>
      <c r="GIS1" s="314" t="s">
        <v>209</v>
      </c>
      <c r="GIT1" s="314"/>
      <c r="GIU1" s="314"/>
      <c r="GIV1" s="314"/>
      <c r="GIW1" s="314"/>
      <c r="GIX1" s="314"/>
      <c r="GIY1" s="314"/>
      <c r="GIZ1" s="314"/>
      <c r="GJA1" s="314" t="s">
        <v>209</v>
      </c>
      <c r="GJB1" s="314"/>
      <c r="GJC1" s="314"/>
      <c r="GJD1" s="314"/>
      <c r="GJE1" s="314"/>
      <c r="GJF1" s="314"/>
      <c r="GJG1" s="314"/>
      <c r="GJH1" s="314"/>
      <c r="GJI1" s="314" t="s">
        <v>209</v>
      </c>
      <c r="GJJ1" s="314"/>
      <c r="GJK1" s="314"/>
      <c r="GJL1" s="314"/>
      <c r="GJM1" s="314"/>
      <c r="GJN1" s="314"/>
      <c r="GJO1" s="314"/>
      <c r="GJP1" s="314"/>
      <c r="GJQ1" s="314" t="s">
        <v>209</v>
      </c>
      <c r="GJR1" s="314"/>
      <c r="GJS1" s="314"/>
      <c r="GJT1" s="314"/>
      <c r="GJU1" s="314"/>
      <c r="GJV1" s="314"/>
      <c r="GJW1" s="314"/>
      <c r="GJX1" s="314"/>
      <c r="GJY1" s="314" t="s">
        <v>209</v>
      </c>
      <c r="GJZ1" s="314"/>
      <c r="GKA1" s="314"/>
      <c r="GKB1" s="314"/>
      <c r="GKC1" s="314"/>
      <c r="GKD1" s="314"/>
      <c r="GKE1" s="314"/>
      <c r="GKF1" s="314"/>
      <c r="GKG1" s="314" t="s">
        <v>209</v>
      </c>
      <c r="GKH1" s="314"/>
      <c r="GKI1" s="314"/>
      <c r="GKJ1" s="314"/>
      <c r="GKK1" s="314"/>
      <c r="GKL1" s="314"/>
      <c r="GKM1" s="314"/>
      <c r="GKN1" s="314"/>
      <c r="GKO1" s="314" t="s">
        <v>209</v>
      </c>
      <c r="GKP1" s="314"/>
      <c r="GKQ1" s="314"/>
      <c r="GKR1" s="314"/>
      <c r="GKS1" s="314"/>
      <c r="GKT1" s="314"/>
      <c r="GKU1" s="314"/>
      <c r="GKV1" s="314"/>
      <c r="GKW1" s="314" t="s">
        <v>209</v>
      </c>
      <c r="GKX1" s="314"/>
      <c r="GKY1" s="314"/>
      <c r="GKZ1" s="314"/>
      <c r="GLA1" s="314"/>
      <c r="GLB1" s="314"/>
      <c r="GLC1" s="314"/>
      <c r="GLD1" s="314"/>
      <c r="GLE1" s="314" t="s">
        <v>209</v>
      </c>
      <c r="GLF1" s="314"/>
      <c r="GLG1" s="314"/>
      <c r="GLH1" s="314"/>
      <c r="GLI1" s="314"/>
      <c r="GLJ1" s="314"/>
      <c r="GLK1" s="314"/>
      <c r="GLL1" s="314"/>
      <c r="GLM1" s="314" t="s">
        <v>209</v>
      </c>
      <c r="GLN1" s="314"/>
      <c r="GLO1" s="314"/>
      <c r="GLP1" s="314"/>
      <c r="GLQ1" s="314"/>
      <c r="GLR1" s="314"/>
      <c r="GLS1" s="314"/>
      <c r="GLT1" s="314"/>
      <c r="GLU1" s="314" t="s">
        <v>209</v>
      </c>
      <c r="GLV1" s="314"/>
      <c r="GLW1" s="314"/>
      <c r="GLX1" s="314"/>
      <c r="GLY1" s="314"/>
      <c r="GLZ1" s="314"/>
      <c r="GMA1" s="314"/>
      <c r="GMB1" s="314"/>
      <c r="GMC1" s="314" t="s">
        <v>209</v>
      </c>
      <c r="GMD1" s="314"/>
      <c r="GME1" s="314"/>
      <c r="GMF1" s="314"/>
      <c r="GMG1" s="314"/>
      <c r="GMH1" s="314"/>
      <c r="GMI1" s="314"/>
      <c r="GMJ1" s="314"/>
      <c r="GMK1" s="314" t="s">
        <v>209</v>
      </c>
      <c r="GML1" s="314"/>
      <c r="GMM1" s="314"/>
      <c r="GMN1" s="314"/>
      <c r="GMO1" s="314"/>
      <c r="GMP1" s="314"/>
      <c r="GMQ1" s="314"/>
      <c r="GMR1" s="314"/>
      <c r="GMS1" s="314" t="s">
        <v>209</v>
      </c>
      <c r="GMT1" s="314"/>
      <c r="GMU1" s="314"/>
      <c r="GMV1" s="314"/>
      <c r="GMW1" s="314"/>
      <c r="GMX1" s="314"/>
      <c r="GMY1" s="314"/>
      <c r="GMZ1" s="314"/>
      <c r="GNA1" s="314" t="s">
        <v>209</v>
      </c>
      <c r="GNB1" s="314"/>
      <c r="GNC1" s="314"/>
      <c r="GND1" s="314"/>
      <c r="GNE1" s="314"/>
      <c r="GNF1" s="314"/>
      <c r="GNG1" s="314"/>
      <c r="GNH1" s="314"/>
      <c r="GNI1" s="314" t="s">
        <v>209</v>
      </c>
      <c r="GNJ1" s="314"/>
      <c r="GNK1" s="314"/>
      <c r="GNL1" s="314"/>
      <c r="GNM1" s="314"/>
      <c r="GNN1" s="314"/>
      <c r="GNO1" s="314"/>
      <c r="GNP1" s="314"/>
      <c r="GNQ1" s="314" t="s">
        <v>209</v>
      </c>
      <c r="GNR1" s="314"/>
      <c r="GNS1" s="314"/>
      <c r="GNT1" s="314"/>
      <c r="GNU1" s="314"/>
      <c r="GNV1" s="314"/>
      <c r="GNW1" s="314"/>
      <c r="GNX1" s="314"/>
      <c r="GNY1" s="314" t="s">
        <v>209</v>
      </c>
      <c r="GNZ1" s="314"/>
      <c r="GOA1" s="314"/>
      <c r="GOB1" s="314"/>
      <c r="GOC1" s="314"/>
      <c r="GOD1" s="314"/>
      <c r="GOE1" s="314"/>
      <c r="GOF1" s="314"/>
      <c r="GOG1" s="314" t="s">
        <v>209</v>
      </c>
      <c r="GOH1" s="314"/>
      <c r="GOI1" s="314"/>
      <c r="GOJ1" s="314"/>
      <c r="GOK1" s="314"/>
      <c r="GOL1" s="314"/>
      <c r="GOM1" s="314"/>
      <c r="GON1" s="314"/>
      <c r="GOO1" s="314" t="s">
        <v>209</v>
      </c>
      <c r="GOP1" s="314"/>
      <c r="GOQ1" s="314"/>
      <c r="GOR1" s="314"/>
      <c r="GOS1" s="314"/>
      <c r="GOT1" s="314"/>
      <c r="GOU1" s="314"/>
      <c r="GOV1" s="314"/>
      <c r="GOW1" s="314" t="s">
        <v>209</v>
      </c>
      <c r="GOX1" s="314"/>
      <c r="GOY1" s="314"/>
      <c r="GOZ1" s="314"/>
      <c r="GPA1" s="314"/>
      <c r="GPB1" s="314"/>
      <c r="GPC1" s="314"/>
      <c r="GPD1" s="314"/>
      <c r="GPE1" s="314" t="s">
        <v>209</v>
      </c>
      <c r="GPF1" s="314"/>
      <c r="GPG1" s="314"/>
      <c r="GPH1" s="314"/>
      <c r="GPI1" s="314"/>
      <c r="GPJ1" s="314"/>
      <c r="GPK1" s="314"/>
      <c r="GPL1" s="314"/>
      <c r="GPM1" s="314" t="s">
        <v>209</v>
      </c>
      <c r="GPN1" s="314"/>
      <c r="GPO1" s="314"/>
      <c r="GPP1" s="314"/>
      <c r="GPQ1" s="314"/>
      <c r="GPR1" s="314"/>
      <c r="GPS1" s="314"/>
      <c r="GPT1" s="314"/>
      <c r="GPU1" s="314" t="s">
        <v>209</v>
      </c>
      <c r="GPV1" s="314"/>
      <c r="GPW1" s="314"/>
      <c r="GPX1" s="314"/>
      <c r="GPY1" s="314"/>
      <c r="GPZ1" s="314"/>
      <c r="GQA1" s="314"/>
      <c r="GQB1" s="314"/>
      <c r="GQC1" s="314" t="s">
        <v>209</v>
      </c>
      <c r="GQD1" s="314"/>
      <c r="GQE1" s="314"/>
      <c r="GQF1" s="314"/>
      <c r="GQG1" s="314"/>
      <c r="GQH1" s="314"/>
      <c r="GQI1" s="314"/>
      <c r="GQJ1" s="314"/>
      <c r="GQK1" s="314" t="s">
        <v>209</v>
      </c>
      <c r="GQL1" s="314"/>
      <c r="GQM1" s="314"/>
      <c r="GQN1" s="314"/>
      <c r="GQO1" s="314"/>
      <c r="GQP1" s="314"/>
      <c r="GQQ1" s="314"/>
      <c r="GQR1" s="314"/>
      <c r="GQS1" s="314" t="s">
        <v>209</v>
      </c>
      <c r="GQT1" s="314"/>
      <c r="GQU1" s="314"/>
      <c r="GQV1" s="314"/>
      <c r="GQW1" s="314"/>
      <c r="GQX1" s="314"/>
      <c r="GQY1" s="314"/>
      <c r="GQZ1" s="314"/>
      <c r="GRA1" s="314" t="s">
        <v>209</v>
      </c>
      <c r="GRB1" s="314"/>
      <c r="GRC1" s="314"/>
      <c r="GRD1" s="314"/>
      <c r="GRE1" s="314"/>
      <c r="GRF1" s="314"/>
      <c r="GRG1" s="314"/>
      <c r="GRH1" s="314"/>
      <c r="GRI1" s="314" t="s">
        <v>209</v>
      </c>
      <c r="GRJ1" s="314"/>
      <c r="GRK1" s="314"/>
      <c r="GRL1" s="314"/>
      <c r="GRM1" s="314"/>
      <c r="GRN1" s="314"/>
      <c r="GRO1" s="314"/>
      <c r="GRP1" s="314"/>
      <c r="GRQ1" s="314" t="s">
        <v>209</v>
      </c>
      <c r="GRR1" s="314"/>
      <c r="GRS1" s="314"/>
      <c r="GRT1" s="314"/>
      <c r="GRU1" s="314"/>
      <c r="GRV1" s="314"/>
      <c r="GRW1" s="314"/>
      <c r="GRX1" s="314"/>
      <c r="GRY1" s="314" t="s">
        <v>209</v>
      </c>
      <c r="GRZ1" s="314"/>
      <c r="GSA1" s="314"/>
      <c r="GSB1" s="314"/>
      <c r="GSC1" s="314"/>
      <c r="GSD1" s="314"/>
      <c r="GSE1" s="314"/>
      <c r="GSF1" s="314"/>
      <c r="GSG1" s="314" t="s">
        <v>209</v>
      </c>
      <c r="GSH1" s="314"/>
      <c r="GSI1" s="314"/>
      <c r="GSJ1" s="314"/>
      <c r="GSK1" s="314"/>
      <c r="GSL1" s="314"/>
      <c r="GSM1" s="314"/>
      <c r="GSN1" s="314"/>
      <c r="GSO1" s="314" t="s">
        <v>209</v>
      </c>
      <c r="GSP1" s="314"/>
      <c r="GSQ1" s="314"/>
      <c r="GSR1" s="314"/>
      <c r="GSS1" s="314"/>
      <c r="GST1" s="314"/>
      <c r="GSU1" s="314"/>
      <c r="GSV1" s="314"/>
      <c r="GSW1" s="314" t="s">
        <v>209</v>
      </c>
      <c r="GSX1" s="314"/>
      <c r="GSY1" s="314"/>
      <c r="GSZ1" s="314"/>
      <c r="GTA1" s="314"/>
      <c r="GTB1" s="314"/>
      <c r="GTC1" s="314"/>
      <c r="GTD1" s="314"/>
      <c r="GTE1" s="314" t="s">
        <v>209</v>
      </c>
      <c r="GTF1" s="314"/>
      <c r="GTG1" s="314"/>
      <c r="GTH1" s="314"/>
      <c r="GTI1" s="314"/>
      <c r="GTJ1" s="314"/>
      <c r="GTK1" s="314"/>
      <c r="GTL1" s="314"/>
      <c r="GTM1" s="314" t="s">
        <v>209</v>
      </c>
      <c r="GTN1" s="314"/>
      <c r="GTO1" s="314"/>
      <c r="GTP1" s="314"/>
      <c r="GTQ1" s="314"/>
      <c r="GTR1" s="314"/>
      <c r="GTS1" s="314"/>
      <c r="GTT1" s="314"/>
      <c r="GTU1" s="314" t="s">
        <v>209</v>
      </c>
      <c r="GTV1" s="314"/>
      <c r="GTW1" s="314"/>
      <c r="GTX1" s="314"/>
      <c r="GTY1" s="314"/>
      <c r="GTZ1" s="314"/>
      <c r="GUA1" s="314"/>
      <c r="GUB1" s="314"/>
      <c r="GUC1" s="314" t="s">
        <v>209</v>
      </c>
      <c r="GUD1" s="314"/>
      <c r="GUE1" s="314"/>
      <c r="GUF1" s="314"/>
      <c r="GUG1" s="314"/>
      <c r="GUH1" s="314"/>
      <c r="GUI1" s="314"/>
      <c r="GUJ1" s="314"/>
      <c r="GUK1" s="314" t="s">
        <v>209</v>
      </c>
      <c r="GUL1" s="314"/>
      <c r="GUM1" s="314"/>
      <c r="GUN1" s="314"/>
      <c r="GUO1" s="314"/>
      <c r="GUP1" s="314"/>
      <c r="GUQ1" s="314"/>
      <c r="GUR1" s="314"/>
      <c r="GUS1" s="314" t="s">
        <v>209</v>
      </c>
      <c r="GUT1" s="314"/>
      <c r="GUU1" s="314"/>
      <c r="GUV1" s="314"/>
      <c r="GUW1" s="314"/>
      <c r="GUX1" s="314"/>
      <c r="GUY1" s="314"/>
      <c r="GUZ1" s="314"/>
      <c r="GVA1" s="314" t="s">
        <v>209</v>
      </c>
      <c r="GVB1" s="314"/>
      <c r="GVC1" s="314"/>
      <c r="GVD1" s="314"/>
      <c r="GVE1" s="314"/>
      <c r="GVF1" s="314"/>
      <c r="GVG1" s="314"/>
      <c r="GVH1" s="314"/>
      <c r="GVI1" s="314" t="s">
        <v>209</v>
      </c>
      <c r="GVJ1" s="314"/>
      <c r="GVK1" s="314"/>
      <c r="GVL1" s="314"/>
      <c r="GVM1" s="314"/>
      <c r="GVN1" s="314"/>
      <c r="GVO1" s="314"/>
      <c r="GVP1" s="314"/>
      <c r="GVQ1" s="314" t="s">
        <v>209</v>
      </c>
      <c r="GVR1" s="314"/>
      <c r="GVS1" s="314"/>
      <c r="GVT1" s="314"/>
      <c r="GVU1" s="314"/>
      <c r="GVV1" s="314"/>
      <c r="GVW1" s="314"/>
      <c r="GVX1" s="314"/>
      <c r="GVY1" s="314" t="s">
        <v>209</v>
      </c>
      <c r="GVZ1" s="314"/>
      <c r="GWA1" s="314"/>
      <c r="GWB1" s="314"/>
      <c r="GWC1" s="314"/>
      <c r="GWD1" s="314"/>
      <c r="GWE1" s="314"/>
      <c r="GWF1" s="314"/>
      <c r="GWG1" s="314" t="s">
        <v>209</v>
      </c>
      <c r="GWH1" s="314"/>
      <c r="GWI1" s="314"/>
      <c r="GWJ1" s="314"/>
      <c r="GWK1" s="314"/>
      <c r="GWL1" s="314"/>
      <c r="GWM1" s="314"/>
      <c r="GWN1" s="314"/>
      <c r="GWO1" s="314" t="s">
        <v>209</v>
      </c>
      <c r="GWP1" s="314"/>
      <c r="GWQ1" s="314"/>
      <c r="GWR1" s="314"/>
      <c r="GWS1" s="314"/>
      <c r="GWT1" s="314"/>
      <c r="GWU1" s="314"/>
      <c r="GWV1" s="314"/>
      <c r="GWW1" s="314" t="s">
        <v>209</v>
      </c>
      <c r="GWX1" s="314"/>
      <c r="GWY1" s="314"/>
      <c r="GWZ1" s="314"/>
      <c r="GXA1" s="314"/>
      <c r="GXB1" s="314"/>
      <c r="GXC1" s="314"/>
      <c r="GXD1" s="314"/>
      <c r="GXE1" s="314" t="s">
        <v>209</v>
      </c>
      <c r="GXF1" s="314"/>
      <c r="GXG1" s="314"/>
      <c r="GXH1" s="314"/>
      <c r="GXI1" s="314"/>
      <c r="GXJ1" s="314"/>
      <c r="GXK1" s="314"/>
      <c r="GXL1" s="314"/>
      <c r="GXM1" s="314" t="s">
        <v>209</v>
      </c>
      <c r="GXN1" s="314"/>
      <c r="GXO1" s="314"/>
      <c r="GXP1" s="314"/>
      <c r="GXQ1" s="314"/>
      <c r="GXR1" s="314"/>
      <c r="GXS1" s="314"/>
      <c r="GXT1" s="314"/>
      <c r="GXU1" s="314" t="s">
        <v>209</v>
      </c>
      <c r="GXV1" s="314"/>
      <c r="GXW1" s="314"/>
      <c r="GXX1" s="314"/>
      <c r="GXY1" s="314"/>
      <c r="GXZ1" s="314"/>
      <c r="GYA1" s="314"/>
      <c r="GYB1" s="314"/>
      <c r="GYC1" s="314" t="s">
        <v>209</v>
      </c>
      <c r="GYD1" s="314"/>
      <c r="GYE1" s="314"/>
      <c r="GYF1" s="314"/>
      <c r="GYG1" s="314"/>
      <c r="GYH1" s="314"/>
      <c r="GYI1" s="314"/>
      <c r="GYJ1" s="314"/>
      <c r="GYK1" s="314" t="s">
        <v>209</v>
      </c>
      <c r="GYL1" s="314"/>
      <c r="GYM1" s="314"/>
      <c r="GYN1" s="314"/>
      <c r="GYO1" s="314"/>
      <c r="GYP1" s="314"/>
      <c r="GYQ1" s="314"/>
      <c r="GYR1" s="314"/>
      <c r="GYS1" s="314" t="s">
        <v>209</v>
      </c>
      <c r="GYT1" s="314"/>
      <c r="GYU1" s="314"/>
      <c r="GYV1" s="314"/>
      <c r="GYW1" s="314"/>
      <c r="GYX1" s="314"/>
      <c r="GYY1" s="314"/>
      <c r="GYZ1" s="314"/>
      <c r="GZA1" s="314" t="s">
        <v>209</v>
      </c>
      <c r="GZB1" s="314"/>
      <c r="GZC1" s="314"/>
      <c r="GZD1" s="314"/>
      <c r="GZE1" s="314"/>
      <c r="GZF1" s="314"/>
      <c r="GZG1" s="314"/>
      <c r="GZH1" s="314"/>
      <c r="GZI1" s="314" t="s">
        <v>209</v>
      </c>
      <c r="GZJ1" s="314"/>
      <c r="GZK1" s="314"/>
      <c r="GZL1" s="314"/>
      <c r="GZM1" s="314"/>
      <c r="GZN1" s="314"/>
      <c r="GZO1" s="314"/>
      <c r="GZP1" s="314"/>
      <c r="GZQ1" s="314" t="s">
        <v>209</v>
      </c>
      <c r="GZR1" s="314"/>
      <c r="GZS1" s="314"/>
      <c r="GZT1" s="314"/>
      <c r="GZU1" s="314"/>
      <c r="GZV1" s="314"/>
      <c r="GZW1" s="314"/>
      <c r="GZX1" s="314"/>
      <c r="GZY1" s="314" t="s">
        <v>209</v>
      </c>
      <c r="GZZ1" s="314"/>
      <c r="HAA1" s="314"/>
      <c r="HAB1" s="314"/>
      <c r="HAC1" s="314"/>
      <c r="HAD1" s="314"/>
      <c r="HAE1" s="314"/>
      <c r="HAF1" s="314"/>
      <c r="HAG1" s="314" t="s">
        <v>209</v>
      </c>
      <c r="HAH1" s="314"/>
      <c r="HAI1" s="314"/>
      <c r="HAJ1" s="314"/>
      <c r="HAK1" s="314"/>
      <c r="HAL1" s="314"/>
      <c r="HAM1" s="314"/>
      <c r="HAN1" s="314"/>
      <c r="HAO1" s="314" t="s">
        <v>209</v>
      </c>
      <c r="HAP1" s="314"/>
      <c r="HAQ1" s="314"/>
      <c r="HAR1" s="314"/>
      <c r="HAS1" s="314"/>
      <c r="HAT1" s="314"/>
      <c r="HAU1" s="314"/>
      <c r="HAV1" s="314"/>
      <c r="HAW1" s="314" t="s">
        <v>209</v>
      </c>
      <c r="HAX1" s="314"/>
      <c r="HAY1" s="314"/>
      <c r="HAZ1" s="314"/>
      <c r="HBA1" s="314"/>
      <c r="HBB1" s="314"/>
      <c r="HBC1" s="314"/>
      <c r="HBD1" s="314"/>
      <c r="HBE1" s="314" t="s">
        <v>209</v>
      </c>
      <c r="HBF1" s="314"/>
      <c r="HBG1" s="314"/>
      <c r="HBH1" s="314"/>
      <c r="HBI1" s="314"/>
      <c r="HBJ1" s="314"/>
      <c r="HBK1" s="314"/>
      <c r="HBL1" s="314"/>
      <c r="HBM1" s="314" t="s">
        <v>209</v>
      </c>
      <c r="HBN1" s="314"/>
      <c r="HBO1" s="314"/>
      <c r="HBP1" s="314"/>
      <c r="HBQ1" s="314"/>
      <c r="HBR1" s="314"/>
      <c r="HBS1" s="314"/>
      <c r="HBT1" s="314"/>
      <c r="HBU1" s="314" t="s">
        <v>209</v>
      </c>
      <c r="HBV1" s="314"/>
      <c r="HBW1" s="314"/>
      <c r="HBX1" s="314"/>
      <c r="HBY1" s="314"/>
      <c r="HBZ1" s="314"/>
      <c r="HCA1" s="314"/>
      <c r="HCB1" s="314"/>
      <c r="HCC1" s="314" t="s">
        <v>209</v>
      </c>
      <c r="HCD1" s="314"/>
      <c r="HCE1" s="314"/>
      <c r="HCF1" s="314"/>
      <c r="HCG1" s="314"/>
      <c r="HCH1" s="314"/>
      <c r="HCI1" s="314"/>
      <c r="HCJ1" s="314"/>
      <c r="HCK1" s="314" t="s">
        <v>209</v>
      </c>
      <c r="HCL1" s="314"/>
      <c r="HCM1" s="314"/>
      <c r="HCN1" s="314"/>
      <c r="HCO1" s="314"/>
      <c r="HCP1" s="314"/>
      <c r="HCQ1" s="314"/>
      <c r="HCR1" s="314"/>
      <c r="HCS1" s="314" t="s">
        <v>209</v>
      </c>
      <c r="HCT1" s="314"/>
      <c r="HCU1" s="314"/>
      <c r="HCV1" s="314"/>
      <c r="HCW1" s="314"/>
      <c r="HCX1" s="314"/>
      <c r="HCY1" s="314"/>
      <c r="HCZ1" s="314"/>
      <c r="HDA1" s="314" t="s">
        <v>209</v>
      </c>
      <c r="HDB1" s="314"/>
      <c r="HDC1" s="314"/>
      <c r="HDD1" s="314"/>
      <c r="HDE1" s="314"/>
      <c r="HDF1" s="314"/>
      <c r="HDG1" s="314"/>
      <c r="HDH1" s="314"/>
      <c r="HDI1" s="314" t="s">
        <v>209</v>
      </c>
      <c r="HDJ1" s="314"/>
      <c r="HDK1" s="314"/>
      <c r="HDL1" s="314"/>
      <c r="HDM1" s="314"/>
      <c r="HDN1" s="314"/>
      <c r="HDO1" s="314"/>
      <c r="HDP1" s="314"/>
      <c r="HDQ1" s="314" t="s">
        <v>209</v>
      </c>
      <c r="HDR1" s="314"/>
      <c r="HDS1" s="314"/>
      <c r="HDT1" s="314"/>
      <c r="HDU1" s="314"/>
      <c r="HDV1" s="314"/>
      <c r="HDW1" s="314"/>
      <c r="HDX1" s="314"/>
      <c r="HDY1" s="314" t="s">
        <v>209</v>
      </c>
      <c r="HDZ1" s="314"/>
      <c r="HEA1" s="314"/>
      <c r="HEB1" s="314"/>
      <c r="HEC1" s="314"/>
      <c r="HED1" s="314"/>
      <c r="HEE1" s="314"/>
      <c r="HEF1" s="314"/>
      <c r="HEG1" s="314" t="s">
        <v>209</v>
      </c>
      <c r="HEH1" s="314"/>
      <c r="HEI1" s="314"/>
      <c r="HEJ1" s="314"/>
      <c r="HEK1" s="314"/>
      <c r="HEL1" s="314"/>
      <c r="HEM1" s="314"/>
      <c r="HEN1" s="314"/>
      <c r="HEO1" s="314" t="s">
        <v>209</v>
      </c>
      <c r="HEP1" s="314"/>
      <c r="HEQ1" s="314"/>
      <c r="HER1" s="314"/>
      <c r="HES1" s="314"/>
      <c r="HET1" s="314"/>
      <c r="HEU1" s="314"/>
      <c r="HEV1" s="314"/>
      <c r="HEW1" s="314" t="s">
        <v>209</v>
      </c>
      <c r="HEX1" s="314"/>
      <c r="HEY1" s="314"/>
      <c r="HEZ1" s="314"/>
      <c r="HFA1" s="314"/>
      <c r="HFB1" s="314"/>
      <c r="HFC1" s="314"/>
      <c r="HFD1" s="314"/>
      <c r="HFE1" s="314" t="s">
        <v>209</v>
      </c>
      <c r="HFF1" s="314"/>
      <c r="HFG1" s="314"/>
      <c r="HFH1" s="314"/>
      <c r="HFI1" s="314"/>
      <c r="HFJ1" s="314"/>
      <c r="HFK1" s="314"/>
      <c r="HFL1" s="314"/>
      <c r="HFM1" s="314" t="s">
        <v>209</v>
      </c>
      <c r="HFN1" s="314"/>
      <c r="HFO1" s="314"/>
      <c r="HFP1" s="314"/>
      <c r="HFQ1" s="314"/>
      <c r="HFR1" s="314"/>
      <c r="HFS1" s="314"/>
      <c r="HFT1" s="314"/>
      <c r="HFU1" s="314" t="s">
        <v>209</v>
      </c>
      <c r="HFV1" s="314"/>
      <c r="HFW1" s="314"/>
      <c r="HFX1" s="314"/>
      <c r="HFY1" s="314"/>
      <c r="HFZ1" s="314"/>
      <c r="HGA1" s="314"/>
      <c r="HGB1" s="314"/>
      <c r="HGC1" s="314" t="s">
        <v>209</v>
      </c>
      <c r="HGD1" s="314"/>
      <c r="HGE1" s="314"/>
      <c r="HGF1" s="314"/>
      <c r="HGG1" s="314"/>
      <c r="HGH1" s="314"/>
      <c r="HGI1" s="314"/>
      <c r="HGJ1" s="314"/>
      <c r="HGK1" s="314" t="s">
        <v>209</v>
      </c>
      <c r="HGL1" s="314"/>
      <c r="HGM1" s="314"/>
      <c r="HGN1" s="314"/>
      <c r="HGO1" s="314"/>
      <c r="HGP1" s="314"/>
      <c r="HGQ1" s="314"/>
      <c r="HGR1" s="314"/>
      <c r="HGS1" s="314" t="s">
        <v>209</v>
      </c>
      <c r="HGT1" s="314"/>
      <c r="HGU1" s="314"/>
      <c r="HGV1" s="314"/>
      <c r="HGW1" s="314"/>
      <c r="HGX1" s="314"/>
      <c r="HGY1" s="314"/>
      <c r="HGZ1" s="314"/>
      <c r="HHA1" s="314" t="s">
        <v>209</v>
      </c>
      <c r="HHB1" s="314"/>
      <c r="HHC1" s="314"/>
      <c r="HHD1" s="314"/>
      <c r="HHE1" s="314"/>
      <c r="HHF1" s="314"/>
      <c r="HHG1" s="314"/>
      <c r="HHH1" s="314"/>
      <c r="HHI1" s="314" t="s">
        <v>209</v>
      </c>
      <c r="HHJ1" s="314"/>
      <c r="HHK1" s="314"/>
      <c r="HHL1" s="314"/>
      <c r="HHM1" s="314"/>
      <c r="HHN1" s="314"/>
      <c r="HHO1" s="314"/>
      <c r="HHP1" s="314"/>
      <c r="HHQ1" s="314" t="s">
        <v>209</v>
      </c>
      <c r="HHR1" s="314"/>
      <c r="HHS1" s="314"/>
      <c r="HHT1" s="314"/>
      <c r="HHU1" s="314"/>
      <c r="HHV1" s="314"/>
      <c r="HHW1" s="314"/>
      <c r="HHX1" s="314"/>
      <c r="HHY1" s="314" t="s">
        <v>209</v>
      </c>
      <c r="HHZ1" s="314"/>
      <c r="HIA1" s="314"/>
      <c r="HIB1" s="314"/>
      <c r="HIC1" s="314"/>
      <c r="HID1" s="314"/>
      <c r="HIE1" s="314"/>
      <c r="HIF1" s="314"/>
      <c r="HIG1" s="314" t="s">
        <v>209</v>
      </c>
      <c r="HIH1" s="314"/>
      <c r="HII1" s="314"/>
      <c r="HIJ1" s="314"/>
      <c r="HIK1" s="314"/>
      <c r="HIL1" s="314"/>
      <c r="HIM1" s="314"/>
      <c r="HIN1" s="314"/>
      <c r="HIO1" s="314" t="s">
        <v>209</v>
      </c>
      <c r="HIP1" s="314"/>
      <c r="HIQ1" s="314"/>
      <c r="HIR1" s="314"/>
      <c r="HIS1" s="314"/>
      <c r="HIT1" s="314"/>
      <c r="HIU1" s="314"/>
      <c r="HIV1" s="314"/>
      <c r="HIW1" s="314" t="s">
        <v>209</v>
      </c>
      <c r="HIX1" s="314"/>
      <c r="HIY1" s="314"/>
      <c r="HIZ1" s="314"/>
      <c r="HJA1" s="314"/>
      <c r="HJB1" s="314"/>
      <c r="HJC1" s="314"/>
      <c r="HJD1" s="314"/>
      <c r="HJE1" s="314" t="s">
        <v>209</v>
      </c>
      <c r="HJF1" s="314"/>
      <c r="HJG1" s="314"/>
      <c r="HJH1" s="314"/>
      <c r="HJI1" s="314"/>
      <c r="HJJ1" s="314"/>
      <c r="HJK1" s="314"/>
      <c r="HJL1" s="314"/>
      <c r="HJM1" s="314" t="s">
        <v>209</v>
      </c>
      <c r="HJN1" s="314"/>
      <c r="HJO1" s="314"/>
      <c r="HJP1" s="314"/>
      <c r="HJQ1" s="314"/>
      <c r="HJR1" s="314"/>
      <c r="HJS1" s="314"/>
      <c r="HJT1" s="314"/>
      <c r="HJU1" s="314" t="s">
        <v>209</v>
      </c>
      <c r="HJV1" s="314"/>
      <c r="HJW1" s="314"/>
      <c r="HJX1" s="314"/>
      <c r="HJY1" s="314"/>
      <c r="HJZ1" s="314"/>
      <c r="HKA1" s="314"/>
      <c r="HKB1" s="314"/>
      <c r="HKC1" s="314" t="s">
        <v>209</v>
      </c>
      <c r="HKD1" s="314"/>
      <c r="HKE1" s="314"/>
      <c r="HKF1" s="314"/>
      <c r="HKG1" s="314"/>
      <c r="HKH1" s="314"/>
      <c r="HKI1" s="314"/>
      <c r="HKJ1" s="314"/>
      <c r="HKK1" s="314" t="s">
        <v>209</v>
      </c>
      <c r="HKL1" s="314"/>
      <c r="HKM1" s="314"/>
      <c r="HKN1" s="314"/>
      <c r="HKO1" s="314"/>
      <c r="HKP1" s="314"/>
      <c r="HKQ1" s="314"/>
      <c r="HKR1" s="314"/>
      <c r="HKS1" s="314" t="s">
        <v>209</v>
      </c>
      <c r="HKT1" s="314"/>
      <c r="HKU1" s="314"/>
      <c r="HKV1" s="314"/>
      <c r="HKW1" s="314"/>
      <c r="HKX1" s="314"/>
      <c r="HKY1" s="314"/>
      <c r="HKZ1" s="314"/>
      <c r="HLA1" s="314" t="s">
        <v>209</v>
      </c>
      <c r="HLB1" s="314"/>
      <c r="HLC1" s="314"/>
      <c r="HLD1" s="314"/>
      <c r="HLE1" s="314"/>
      <c r="HLF1" s="314"/>
      <c r="HLG1" s="314"/>
      <c r="HLH1" s="314"/>
      <c r="HLI1" s="314" t="s">
        <v>209</v>
      </c>
      <c r="HLJ1" s="314"/>
      <c r="HLK1" s="314"/>
      <c r="HLL1" s="314"/>
      <c r="HLM1" s="314"/>
      <c r="HLN1" s="314"/>
      <c r="HLO1" s="314"/>
      <c r="HLP1" s="314"/>
      <c r="HLQ1" s="314" t="s">
        <v>209</v>
      </c>
      <c r="HLR1" s="314"/>
      <c r="HLS1" s="314"/>
      <c r="HLT1" s="314"/>
      <c r="HLU1" s="314"/>
      <c r="HLV1" s="314"/>
      <c r="HLW1" s="314"/>
      <c r="HLX1" s="314"/>
      <c r="HLY1" s="314" t="s">
        <v>209</v>
      </c>
      <c r="HLZ1" s="314"/>
      <c r="HMA1" s="314"/>
      <c r="HMB1" s="314"/>
      <c r="HMC1" s="314"/>
      <c r="HMD1" s="314"/>
      <c r="HME1" s="314"/>
      <c r="HMF1" s="314"/>
      <c r="HMG1" s="314" t="s">
        <v>209</v>
      </c>
      <c r="HMH1" s="314"/>
      <c r="HMI1" s="314"/>
      <c r="HMJ1" s="314"/>
      <c r="HMK1" s="314"/>
      <c r="HML1" s="314"/>
      <c r="HMM1" s="314"/>
      <c r="HMN1" s="314"/>
      <c r="HMO1" s="314" t="s">
        <v>209</v>
      </c>
      <c r="HMP1" s="314"/>
      <c r="HMQ1" s="314"/>
      <c r="HMR1" s="314"/>
      <c r="HMS1" s="314"/>
      <c r="HMT1" s="314"/>
      <c r="HMU1" s="314"/>
      <c r="HMV1" s="314"/>
      <c r="HMW1" s="314" t="s">
        <v>209</v>
      </c>
      <c r="HMX1" s="314"/>
      <c r="HMY1" s="314"/>
      <c r="HMZ1" s="314"/>
      <c r="HNA1" s="314"/>
      <c r="HNB1" s="314"/>
      <c r="HNC1" s="314"/>
      <c r="HND1" s="314"/>
      <c r="HNE1" s="314" t="s">
        <v>209</v>
      </c>
      <c r="HNF1" s="314"/>
      <c r="HNG1" s="314"/>
      <c r="HNH1" s="314"/>
      <c r="HNI1" s="314"/>
      <c r="HNJ1" s="314"/>
      <c r="HNK1" s="314"/>
      <c r="HNL1" s="314"/>
      <c r="HNM1" s="314" t="s">
        <v>209</v>
      </c>
      <c r="HNN1" s="314"/>
      <c r="HNO1" s="314"/>
      <c r="HNP1" s="314"/>
      <c r="HNQ1" s="314"/>
      <c r="HNR1" s="314"/>
      <c r="HNS1" s="314"/>
      <c r="HNT1" s="314"/>
      <c r="HNU1" s="314" t="s">
        <v>209</v>
      </c>
      <c r="HNV1" s="314"/>
      <c r="HNW1" s="314"/>
      <c r="HNX1" s="314"/>
      <c r="HNY1" s="314"/>
      <c r="HNZ1" s="314"/>
      <c r="HOA1" s="314"/>
      <c r="HOB1" s="314"/>
      <c r="HOC1" s="314" t="s">
        <v>209</v>
      </c>
      <c r="HOD1" s="314"/>
      <c r="HOE1" s="314"/>
      <c r="HOF1" s="314"/>
      <c r="HOG1" s="314"/>
      <c r="HOH1" s="314"/>
      <c r="HOI1" s="314"/>
      <c r="HOJ1" s="314"/>
      <c r="HOK1" s="314" t="s">
        <v>209</v>
      </c>
      <c r="HOL1" s="314"/>
      <c r="HOM1" s="314"/>
      <c r="HON1" s="314"/>
      <c r="HOO1" s="314"/>
      <c r="HOP1" s="314"/>
      <c r="HOQ1" s="314"/>
      <c r="HOR1" s="314"/>
      <c r="HOS1" s="314" t="s">
        <v>209</v>
      </c>
      <c r="HOT1" s="314"/>
      <c r="HOU1" s="314"/>
      <c r="HOV1" s="314"/>
      <c r="HOW1" s="314"/>
      <c r="HOX1" s="314"/>
      <c r="HOY1" s="314"/>
      <c r="HOZ1" s="314"/>
      <c r="HPA1" s="314" t="s">
        <v>209</v>
      </c>
      <c r="HPB1" s="314"/>
      <c r="HPC1" s="314"/>
      <c r="HPD1" s="314"/>
      <c r="HPE1" s="314"/>
      <c r="HPF1" s="314"/>
      <c r="HPG1" s="314"/>
      <c r="HPH1" s="314"/>
      <c r="HPI1" s="314" t="s">
        <v>209</v>
      </c>
      <c r="HPJ1" s="314"/>
      <c r="HPK1" s="314"/>
      <c r="HPL1" s="314"/>
      <c r="HPM1" s="314"/>
      <c r="HPN1" s="314"/>
      <c r="HPO1" s="314"/>
      <c r="HPP1" s="314"/>
      <c r="HPQ1" s="314" t="s">
        <v>209</v>
      </c>
      <c r="HPR1" s="314"/>
      <c r="HPS1" s="314"/>
      <c r="HPT1" s="314"/>
      <c r="HPU1" s="314"/>
      <c r="HPV1" s="314"/>
      <c r="HPW1" s="314"/>
      <c r="HPX1" s="314"/>
      <c r="HPY1" s="314" t="s">
        <v>209</v>
      </c>
      <c r="HPZ1" s="314"/>
      <c r="HQA1" s="314"/>
      <c r="HQB1" s="314"/>
      <c r="HQC1" s="314"/>
      <c r="HQD1" s="314"/>
      <c r="HQE1" s="314"/>
      <c r="HQF1" s="314"/>
      <c r="HQG1" s="314" t="s">
        <v>209</v>
      </c>
      <c r="HQH1" s="314"/>
      <c r="HQI1" s="314"/>
      <c r="HQJ1" s="314"/>
      <c r="HQK1" s="314"/>
      <c r="HQL1" s="314"/>
      <c r="HQM1" s="314"/>
      <c r="HQN1" s="314"/>
      <c r="HQO1" s="314" t="s">
        <v>209</v>
      </c>
      <c r="HQP1" s="314"/>
      <c r="HQQ1" s="314"/>
      <c r="HQR1" s="314"/>
      <c r="HQS1" s="314"/>
      <c r="HQT1" s="314"/>
      <c r="HQU1" s="314"/>
      <c r="HQV1" s="314"/>
      <c r="HQW1" s="314" t="s">
        <v>209</v>
      </c>
      <c r="HQX1" s="314"/>
      <c r="HQY1" s="314"/>
      <c r="HQZ1" s="314"/>
      <c r="HRA1" s="314"/>
      <c r="HRB1" s="314"/>
      <c r="HRC1" s="314"/>
      <c r="HRD1" s="314"/>
      <c r="HRE1" s="314" t="s">
        <v>209</v>
      </c>
      <c r="HRF1" s="314"/>
      <c r="HRG1" s="314"/>
      <c r="HRH1" s="314"/>
      <c r="HRI1" s="314"/>
      <c r="HRJ1" s="314"/>
      <c r="HRK1" s="314"/>
      <c r="HRL1" s="314"/>
      <c r="HRM1" s="314" t="s">
        <v>209</v>
      </c>
      <c r="HRN1" s="314"/>
      <c r="HRO1" s="314"/>
      <c r="HRP1" s="314"/>
      <c r="HRQ1" s="314"/>
      <c r="HRR1" s="314"/>
      <c r="HRS1" s="314"/>
      <c r="HRT1" s="314"/>
      <c r="HRU1" s="314" t="s">
        <v>209</v>
      </c>
      <c r="HRV1" s="314"/>
      <c r="HRW1" s="314"/>
      <c r="HRX1" s="314"/>
      <c r="HRY1" s="314"/>
      <c r="HRZ1" s="314"/>
      <c r="HSA1" s="314"/>
      <c r="HSB1" s="314"/>
      <c r="HSC1" s="314" t="s">
        <v>209</v>
      </c>
      <c r="HSD1" s="314"/>
      <c r="HSE1" s="314"/>
      <c r="HSF1" s="314"/>
      <c r="HSG1" s="314"/>
      <c r="HSH1" s="314"/>
      <c r="HSI1" s="314"/>
      <c r="HSJ1" s="314"/>
      <c r="HSK1" s="314" t="s">
        <v>209</v>
      </c>
      <c r="HSL1" s="314"/>
      <c r="HSM1" s="314"/>
      <c r="HSN1" s="314"/>
      <c r="HSO1" s="314"/>
      <c r="HSP1" s="314"/>
      <c r="HSQ1" s="314"/>
      <c r="HSR1" s="314"/>
      <c r="HSS1" s="314" t="s">
        <v>209</v>
      </c>
      <c r="HST1" s="314"/>
      <c r="HSU1" s="314"/>
      <c r="HSV1" s="314"/>
      <c r="HSW1" s="314"/>
      <c r="HSX1" s="314"/>
      <c r="HSY1" s="314"/>
      <c r="HSZ1" s="314"/>
      <c r="HTA1" s="314" t="s">
        <v>209</v>
      </c>
      <c r="HTB1" s="314"/>
      <c r="HTC1" s="314"/>
      <c r="HTD1" s="314"/>
      <c r="HTE1" s="314"/>
      <c r="HTF1" s="314"/>
      <c r="HTG1" s="314"/>
      <c r="HTH1" s="314"/>
      <c r="HTI1" s="314" t="s">
        <v>209</v>
      </c>
      <c r="HTJ1" s="314"/>
      <c r="HTK1" s="314"/>
      <c r="HTL1" s="314"/>
      <c r="HTM1" s="314"/>
      <c r="HTN1" s="314"/>
      <c r="HTO1" s="314"/>
      <c r="HTP1" s="314"/>
      <c r="HTQ1" s="314" t="s">
        <v>209</v>
      </c>
      <c r="HTR1" s="314"/>
      <c r="HTS1" s="314"/>
      <c r="HTT1" s="314"/>
      <c r="HTU1" s="314"/>
      <c r="HTV1" s="314"/>
      <c r="HTW1" s="314"/>
      <c r="HTX1" s="314"/>
      <c r="HTY1" s="314" t="s">
        <v>209</v>
      </c>
      <c r="HTZ1" s="314"/>
      <c r="HUA1" s="314"/>
      <c r="HUB1" s="314"/>
      <c r="HUC1" s="314"/>
      <c r="HUD1" s="314"/>
      <c r="HUE1" s="314"/>
      <c r="HUF1" s="314"/>
      <c r="HUG1" s="314" t="s">
        <v>209</v>
      </c>
      <c r="HUH1" s="314"/>
      <c r="HUI1" s="314"/>
      <c r="HUJ1" s="314"/>
      <c r="HUK1" s="314"/>
      <c r="HUL1" s="314"/>
      <c r="HUM1" s="314"/>
      <c r="HUN1" s="314"/>
      <c r="HUO1" s="314" t="s">
        <v>209</v>
      </c>
      <c r="HUP1" s="314"/>
      <c r="HUQ1" s="314"/>
      <c r="HUR1" s="314"/>
      <c r="HUS1" s="314"/>
      <c r="HUT1" s="314"/>
      <c r="HUU1" s="314"/>
      <c r="HUV1" s="314"/>
      <c r="HUW1" s="314" t="s">
        <v>209</v>
      </c>
      <c r="HUX1" s="314"/>
      <c r="HUY1" s="314"/>
      <c r="HUZ1" s="314"/>
      <c r="HVA1" s="314"/>
      <c r="HVB1" s="314"/>
      <c r="HVC1" s="314"/>
      <c r="HVD1" s="314"/>
      <c r="HVE1" s="314" t="s">
        <v>209</v>
      </c>
      <c r="HVF1" s="314"/>
      <c r="HVG1" s="314"/>
      <c r="HVH1" s="314"/>
      <c r="HVI1" s="314"/>
      <c r="HVJ1" s="314"/>
      <c r="HVK1" s="314"/>
      <c r="HVL1" s="314"/>
      <c r="HVM1" s="314" t="s">
        <v>209</v>
      </c>
      <c r="HVN1" s="314"/>
      <c r="HVO1" s="314"/>
      <c r="HVP1" s="314"/>
      <c r="HVQ1" s="314"/>
      <c r="HVR1" s="314"/>
      <c r="HVS1" s="314"/>
      <c r="HVT1" s="314"/>
      <c r="HVU1" s="314" t="s">
        <v>209</v>
      </c>
      <c r="HVV1" s="314"/>
      <c r="HVW1" s="314"/>
      <c r="HVX1" s="314"/>
      <c r="HVY1" s="314"/>
      <c r="HVZ1" s="314"/>
      <c r="HWA1" s="314"/>
      <c r="HWB1" s="314"/>
      <c r="HWC1" s="314" t="s">
        <v>209</v>
      </c>
      <c r="HWD1" s="314"/>
      <c r="HWE1" s="314"/>
      <c r="HWF1" s="314"/>
      <c r="HWG1" s="314"/>
      <c r="HWH1" s="314"/>
      <c r="HWI1" s="314"/>
      <c r="HWJ1" s="314"/>
      <c r="HWK1" s="314" t="s">
        <v>209</v>
      </c>
      <c r="HWL1" s="314"/>
      <c r="HWM1" s="314"/>
      <c r="HWN1" s="314"/>
      <c r="HWO1" s="314"/>
      <c r="HWP1" s="314"/>
      <c r="HWQ1" s="314"/>
      <c r="HWR1" s="314"/>
      <c r="HWS1" s="314" t="s">
        <v>209</v>
      </c>
      <c r="HWT1" s="314"/>
      <c r="HWU1" s="314"/>
      <c r="HWV1" s="314"/>
      <c r="HWW1" s="314"/>
      <c r="HWX1" s="314"/>
      <c r="HWY1" s="314"/>
      <c r="HWZ1" s="314"/>
      <c r="HXA1" s="314" t="s">
        <v>209</v>
      </c>
      <c r="HXB1" s="314"/>
      <c r="HXC1" s="314"/>
      <c r="HXD1" s="314"/>
      <c r="HXE1" s="314"/>
      <c r="HXF1" s="314"/>
      <c r="HXG1" s="314"/>
      <c r="HXH1" s="314"/>
      <c r="HXI1" s="314" t="s">
        <v>209</v>
      </c>
      <c r="HXJ1" s="314"/>
      <c r="HXK1" s="314"/>
      <c r="HXL1" s="314"/>
      <c r="HXM1" s="314"/>
      <c r="HXN1" s="314"/>
      <c r="HXO1" s="314"/>
      <c r="HXP1" s="314"/>
      <c r="HXQ1" s="314" t="s">
        <v>209</v>
      </c>
      <c r="HXR1" s="314"/>
      <c r="HXS1" s="314"/>
      <c r="HXT1" s="314"/>
      <c r="HXU1" s="314"/>
      <c r="HXV1" s="314"/>
      <c r="HXW1" s="314"/>
      <c r="HXX1" s="314"/>
      <c r="HXY1" s="314" t="s">
        <v>209</v>
      </c>
      <c r="HXZ1" s="314"/>
      <c r="HYA1" s="314"/>
      <c r="HYB1" s="314"/>
      <c r="HYC1" s="314"/>
      <c r="HYD1" s="314"/>
      <c r="HYE1" s="314"/>
      <c r="HYF1" s="314"/>
      <c r="HYG1" s="314" t="s">
        <v>209</v>
      </c>
      <c r="HYH1" s="314"/>
      <c r="HYI1" s="314"/>
      <c r="HYJ1" s="314"/>
      <c r="HYK1" s="314"/>
      <c r="HYL1" s="314"/>
      <c r="HYM1" s="314"/>
      <c r="HYN1" s="314"/>
      <c r="HYO1" s="314" t="s">
        <v>209</v>
      </c>
      <c r="HYP1" s="314"/>
      <c r="HYQ1" s="314"/>
      <c r="HYR1" s="314"/>
      <c r="HYS1" s="314"/>
      <c r="HYT1" s="314"/>
      <c r="HYU1" s="314"/>
      <c r="HYV1" s="314"/>
      <c r="HYW1" s="314" t="s">
        <v>209</v>
      </c>
      <c r="HYX1" s="314"/>
      <c r="HYY1" s="314"/>
      <c r="HYZ1" s="314"/>
      <c r="HZA1" s="314"/>
      <c r="HZB1" s="314"/>
      <c r="HZC1" s="314"/>
      <c r="HZD1" s="314"/>
      <c r="HZE1" s="314" t="s">
        <v>209</v>
      </c>
      <c r="HZF1" s="314"/>
      <c r="HZG1" s="314"/>
      <c r="HZH1" s="314"/>
      <c r="HZI1" s="314"/>
      <c r="HZJ1" s="314"/>
      <c r="HZK1" s="314"/>
      <c r="HZL1" s="314"/>
      <c r="HZM1" s="314" t="s">
        <v>209</v>
      </c>
      <c r="HZN1" s="314"/>
      <c r="HZO1" s="314"/>
      <c r="HZP1" s="314"/>
      <c r="HZQ1" s="314"/>
      <c r="HZR1" s="314"/>
      <c r="HZS1" s="314"/>
      <c r="HZT1" s="314"/>
      <c r="HZU1" s="314" t="s">
        <v>209</v>
      </c>
      <c r="HZV1" s="314"/>
      <c r="HZW1" s="314"/>
      <c r="HZX1" s="314"/>
      <c r="HZY1" s="314"/>
      <c r="HZZ1" s="314"/>
      <c r="IAA1" s="314"/>
      <c r="IAB1" s="314"/>
      <c r="IAC1" s="314" t="s">
        <v>209</v>
      </c>
      <c r="IAD1" s="314"/>
      <c r="IAE1" s="314"/>
      <c r="IAF1" s="314"/>
      <c r="IAG1" s="314"/>
      <c r="IAH1" s="314"/>
      <c r="IAI1" s="314"/>
      <c r="IAJ1" s="314"/>
      <c r="IAK1" s="314" t="s">
        <v>209</v>
      </c>
      <c r="IAL1" s="314"/>
      <c r="IAM1" s="314"/>
      <c r="IAN1" s="314"/>
      <c r="IAO1" s="314"/>
      <c r="IAP1" s="314"/>
      <c r="IAQ1" s="314"/>
      <c r="IAR1" s="314"/>
      <c r="IAS1" s="314" t="s">
        <v>209</v>
      </c>
      <c r="IAT1" s="314"/>
      <c r="IAU1" s="314"/>
      <c r="IAV1" s="314"/>
      <c r="IAW1" s="314"/>
      <c r="IAX1" s="314"/>
      <c r="IAY1" s="314"/>
      <c r="IAZ1" s="314"/>
      <c r="IBA1" s="314" t="s">
        <v>209</v>
      </c>
      <c r="IBB1" s="314"/>
      <c r="IBC1" s="314"/>
      <c r="IBD1" s="314"/>
      <c r="IBE1" s="314"/>
      <c r="IBF1" s="314"/>
      <c r="IBG1" s="314"/>
      <c r="IBH1" s="314"/>
      <c r="IBI1" s="314" t="s">
        <v>209</v>
      </c>
      <c r="IBJ1" s="314"/>
      <c r="IBK1" s="314"/>
      <c r="IBL1" s="314"/>
      <c r="IBM1" s="314"/>
      <c r="IBN1" s="314"/>
      <c r="IBO1" s="314"/>
      <c r="IBP1" s="314"/>
      <c r="IBQ1" s="314" t="s">
        <v>209</v>
      </c>
      <c r="IBR1" s="314"/>
      <c r="IBS1" s="314"/>
      <c r="IBT1" s="314"/>
      <c r="IBU1" s="314"/>
      <c r="IBV1" s="314"/>
      <c r="IBW1" s="314"/>
      <c r="IBX1" s="314"/>
      <c r="IBY1" s="314" t="s">
        <v>209</v>
      </c>
      <c r="IBZ1" s="314"/>
      <c r="ICA1" s="314"/>
      <c r="ICB1" s="314"/>
      <c r="ICC1" s="314"/>
      <c r="ICD1" s="314"/>
      <c r="ICE1" s="314"/>
      <c r="ICF1" s="314"/>
      <c r="ICG1" s="314" t="s">
        <v>209</v>
      </c>
      <c r="ICH1" s="314"/>
      <c r="ICI1" s="314"/>
      <c r="ICJ1" s="314"/>
      <c r="ICK1" s="314"/>
      <c r="ICL1" s="314"/>
      <c r="ICM1" s="314"/>
      <c r="ICN1" s="314"/>
      <c r="ICO1" s="314" t="s">
        <v>209</v>
      </c>
      <c r="ICP1" s="314"/>
      <c r="ICQ1" s="314"/>
      <c r="ICR1" s="314"/>
      <c r="ICS1" s="314"/>
      <c r="ICT1" s="314"/>
      <c r="ICU1" s="314"/>
      <c r="ICV1" s="314"/>
      <c r="ICW1" s="314" t="s">
        <v>209</v>
      </c>
      <c r="ICX1" s="314"/>
      <c r="ICY1" s="314"/>
      <c r="ICZ1" s="314"/>
      <c r="IDA1" s="314"/>
      <c r="IDB1" s="314"/>
      <c r="IDC1" s="314"/>
      <c r="IDD1" s="314"/>
      <c r="IDE1" s="314" t="s">
        <v>209</v>
      </c>
      <c r="IDF1" s="314"/>
      <c r="IDG1" s="314"/>
      <c r="IDH1" s="314"/>
      <c r="IDI1" s="314"/>
      <c r="IDJ1" s="314"/>
      <c r="IDK1" s="314"/>
      <c r="IDL1" s="314"/>
      <c r="IDM1" s="314" t="s">
        <v>209</v>
      </c>
      <c r="IDN1" s="314"/>
      <c r="IDO1" s="314"/>
      <c r="IDP1" s="314"/>
      <c r="IDQ1" s="314"/>
      <c r="IDR1" s="314"/>
      <c r="IDS1" s="314"/>
      <c r="IDT1" s="314"/>
      <c r="IDU1" s="314" t="s">
        <v>209</v>
      </c>
      <c r="IDV1" s="314"/>
      <c r="IDW1" s="314"/>
      <c r="IDX1" s="314"/>
      <c r="IDY1" s="314"/>
      <c r="IDZ1" s="314"/>
      <c r="IEA1" s="314"/>
      <c r="IEB1" s="314"/>
      <c r="IEC1" s="314" t="s">
        <v>209</v>
      </c>
      <c r="IED1" s="314"/>
      <c r="IEE1" s="314"/>
      <c r="IEF1" s="314"/>
      <c r="IEG1" s="314"/>
      <c r="IEH1" s="314"/>
      <c r="IEI1" s="314"/>
      <c r="IEJ1" s="314"/>
      <c r="IEK1" s="314" t="s">
        <v>209</v>
      </c>
      <c r="IEL1" s="314"/>
      <c r="IEM1" s="314"/>
      <c r="IEN1" s="314"/>
      <c r="IEO1" s="314"/>
      <c r="IEP1" s="314"/>
      <c r="IEQ1" s="314"/>
      <c r="IER1" s="314"/>
      <c r="IES1" s="314" t="s">
        <v>209</v>
      </c>
      <c r="IET1" s="314"/>
      <c r="IEU1" s="314"/>
      <c r="IEV1" s="314"/>
      <c r="IEW1" s="314"/>
      <c r="IEX1" s="314"/>
      <c r="IEY1" s="314"/>
      <c r="IEZ1" s="314"/>
      <c r="IFA1" s="314" t="s">
        <v>209</v>
      </c>
      <c r="IFB1" s="314"/>
      <c r="IFC1" s="314"/>
      <c r="IFD1" s="314"/>
      <c r="IFE1" s="314"/>
      <c r="IFF1" s="314"/>
      <c r="IFG1" s="314"/>
      <c r="IFH1" s="314"/>
      <c r="IFI1" s="314" t="s">
        <v>209</v>
      </c>
      <c r="IFJ1" s="314"/>
      <c r="IFK1" s="314"/>
      <c r="IFL1" s="314"/>
      <c r="IFM1" s="314"/>
      <c r="IFN1" s="314"/>
      <c r="IFO1" s="314"/>
      <c r="IFP1" s="314"/>
      <c r="IFQ1" s="314" t="s">
        <v>209</v>
      </c>
      <c r="IFR1" s="314"/>
      <c r="IFS1" s="314"/>
      <c r="IFT1" s="314"/>
      <c r="IFU1" s="314"/>
      <c r="IFV1" s="314"/>
      <c r="IFW1" s="314"/>
      <c r="IFX1" s="314"/>
      <c r="IFY1" s="314" t="s">
        <v>209</v>
      </c>
      <c r="IFZ1" s="314"/>
      <c r="IGA1" s="314"/>
      <c r="IGB1" s="314"/>
      <c r="IGC1" s="314"/>
      <c r="IGD1" s="314"/>
      <c r="IGE1" s="314"/>
      <c r="IGF1" s="314"/>
      <c r="IGG1" s="314" t="s">
        <v>209</v>
      </c>
      <c r="IGH1" s="314"/>
      <c r="IGI1" s="314"/>
      <c r="IGJ1" s="314"/>
      <c r="IGK1" s="314"/>
      <c r="IGL1" s="314"/>
      <c r="IGM1" s="314"/>
      <c r="IGN1" s="314"/>
      <c r="IGO1" s="314" t="s">
        <v>209</v>
      </c>
      <c r="IGP1" s="314"/>
      <c r="IGQ1" s="314"/>
      <c r="IGR1" s="314"/>
      <c r="IGS1" s="314"/>
      <c r="IGT1" s="314"/>
      <c r="IGU1" s="314"/>
      <c r="IGV1" s="314"/>
      <c r="IGW1" s="314" t="s">
        <v>209</v>
      </c>
      <c r="IGX1" s="314"/>
      <c r="IGY1" s="314"/>
      <c r="IGZ1" s="314"/>
      <c r="IHA1" s="314"/>
      <c r="IHB1" s="314"/>
      <c r="IHC1" s="314"/>
      <c r="IHD1" s="314"/>
      <c r="IHE1" s="314" t="s">
        <v>209</v>
      </c>
      <c r="IHF1" s="314"/>
      <c r="IHG1" s="314"/>
      <c r="IHH1" s="314"/>
      <c r="IHI1" s="314"/>
      <c r="IHJ1" s="314"/>
      <c r="IHK1" s="314"/>
      <c r="IHL1" s="314"/>
      <c r="IHM1" s="314" t="s">
        <v>209</v>
      </c>
      <c r="IHN1" s="314"/>
      <c r="IHO1" s="314"/>
      <c r="IHP1" s="314"/>
      <c r="IHQ1" s="314"/>
      <c r="IHR1" s="314"/>
      <c r="IHS1" s="314"/>
      <c r="IHT1" s="314"/>
      <c r="IHU1" s="314" t="s">
        <v>209</v>
      </c>
      <c r="IHV1" s="314"/>
      <c r="IHW1" s="314"/>
      <c r="IHX1" s="314"/>
      <c r="IHY1" s="314"/>
      <c r="IHZ1" s="314"/>
      <c r="IIA1" s="314"/>
      <c r="IIB1" s="314"/>
      <c r="IIC1" s="314" t="s">
        <v>209</v>
      </c>
      <c r="IID1" s="314"/>
      <c r="IIE1" s="314"/>
      <c r="IIF1" s="314"/>
      <c r="IIG1" s="314"/>
      <c r="IIH1" s="314"/>
      <c r="III1" s="314"/>
      <c r="IIJ1" s="314"/>
      <c r="IIK1" s="314" t="s">
        <v>209</v>
      </c>
      <c r="IIL1" s="314"/>
      <c r="IIM1" s="314"/>
      <c r="IIN1" s="314"/>
      <c r="IIO1" s="314"/>
      <c r="IIP1" s="314"/>
      <c r="IIQ1" s="314"/>
      <c r="IIR1" s="314"/>
      <c r="IIS1" s="314" t="s">
        <v>209</v>
      </c>
      <c r="IIT1" s="314"/>
      <c r="IIU1" s="314"/>
      <c r="IIV1" s="314"/>
      <c r="IIW1" s="314"/>
      <c r="IIX1" s="314"/>
      <c r="IIY1" s="314"/>
      <c r="IIZ1" s="314"/>
      <c r="IJA1" s="314" t="s">
        <v>209</v>
      </c>
      <c r="IJB1" s="314"/>
      <c r="IJC1" s="314"/>
      <c r="IJD1" s="314"/>
      <c r="IJE1" s="314"/>
      <c r="IJF1" s="314"/>
      <c r="IJG1" s="314"/>
      <c r="IJH1" s="314"/>
      <c r="IJI1" s="314" t="s">
        <v>209</v>
      </c>
      <c r="IJJ1" s="314"/>
      <c r="IJK1" s="314"/>
      <c r="IJL1" s="314"/>
      <c r="IJM1" s="314"/>
      <c r="IJN1" s="314"/>
      <c r="IJO1" s="314"/>
      <c r="IJP1" s="314"/>
      <c r="IJQ1" s="314" t="s">
        <v>209</v>
      </c>
      <c r="IJR1" s="314"/>
      <c r="IJS1" s="314"/>
      <c r="IJT1" s="314"/>
      <c r="IJU1" s="314"/>
      <c r="IJV1" s="314"/>
      <c r="IJW1" s="314"/>
      <c r="IJX1" s="314"/>
      <c r="IJY1" s="314" t="s">
        <v>209</v>
      </c>
      <c r="IJZ1" s="314"/>
      <c r="IKA1" s="314"/>
      <c r="IKB1" s="314"/>
      <c r="IKC1" s="314"/>
      <c r="IKD1" s="314"/>
      <c r="IKE1" s="314"/>
      <c r="IKF1" s="314"/>
      <c r="IKG1" s="314" t="s">
        <v>209</v>
      </c>
      <c r="IKH1" s="314"/>
      <c r="IKI1" s="314"/>
      <c r="IKJ1" s="314"/>
      <c r="IKK1" s="314"/>
      <c r="IKL1" s="314"/>
      <c r="IKM1" s="314"/>
      <c r="IKN1" s="314"/>
      <c r="IKO1" s="314" t="s">
        <v>209</v>
      </c>
      <c r="IKP1" s="314"/>
      <c r="IKQ1" s="314"/>
      <c r="IKR1" s="314"/>
      <c r="IKS1" s="314"/>
      <c r="IKT1" s="314"/>
      <c r="IKU1" s="314"/>
      <c r="IKV1" s="314"/>
      <c r="IKW1" s="314" t="s">
        <v>209</v>
      </c>
      <c r="IKX1" s="314"/>
      <c r="IKY1" s="314"/>
      <c r="IKZ1" s="314"/>
      <c r="ILA1" s="314"/>
      <c r="ILB1" s="314"/>
      <c r="ILC1" s="314"/>
      <c r="ILD1" s="314"/>
      <c r="ILE1" s="314" t="s">
        <v>209</v>
      </c>
      <c r="ILF1" s="314"/>
      <c r="ILG1" s="314"/>
      <c r="ILH1" s="314"/>
      <c r="ILI1" s="314"/>
      <c r="ILJ1" s="314"/>
      <c r="ILK1" s="314"/>
      <c r="ILL1" s="314"/>
      <c r="ILM1" s="314" t="s">
        <v>209</v>
      </c>
      <c r="ILN1" s="314"/>
      <c r="ILO1" s="314"/>
      <c r="ILP1" s="314"/>
      <c r="ILQ1" s="314"/>
      <c r="ILR1" s="314"/>
      <c r="ILS1" s="314"/>
      <c r="ILT1" s="314"/>
      <c r="ILU1" s="314" t="s">
        <v>209</v>
      </c>
      <c r="ILV1" s="314"/>
      <c r="ILW1" s="314"/>
      <c r="ILX1" s="314"/>
      <c r="ILY1" s="314"/>
      <c r="ILZ1" s="314"/>
      <c r="IMA1" s="314"/>
      <c r="IMB1" s="314"/>
      <c r="IMC1" s="314" t="s">
        <v>209</v>
      </c>
      <c r="IMD1" s="314"/>
      <c r="IME1" s="314"/>
      <c r="IMF1" s="314"/>
      <c r="IMG1" s="314"/>
      <c r="IMH1" s="314"/>
      <c r="IMI1" s="314"/>
      <c r="IMJ1" s="314"/>
      <c r="IMK1" s="314" t="s">
        <v>209</v>
      </c>
      <c r="IML1" s="314"/>
      <c r="IMM1" s="314"/>
      <c r="IMN1" s="314"/>
      <c r="IMO1" s="314"/>
      <c r="IMP1" s="314"/>
      <c r="IMQ1" s="314"/>
      <c r="IMR1" s="314"/>
      <c r="IMS1" s="314" t="s">
        <v>209</v>
      </c>
      <c r="IMT1" s="314"/>
      <c r="IMU1" s="314"/>
      <c r="IMV1" s="314"/>
      <c r="IMW1" s="314"/>
      <c r="IMX1" s="314"/>
      <c r="IMY1" s="314"/>
      <c r="IMZ1" s="314"/>
      <c r="INA1" s="314" t="s">
        <v>209</v>
      </c>
      <c r="INB1" s="314"/>
      <c r="INC1" s="314"/>
      <c r="IND1" s="314"/>
      <c r="INE1" s="314"/>
      <c r="INF1" s="314"/>
      <c r="ING1" s="314"/>
      <c r="INH1" s="314"/>
      <c r="INI1" s="314" t="s">
        <v>209</v>
      </c>
      <c r="INJ1" s="314"/>
      <c r="INK1" s="314"/>
      <c r="INL1" s="314"/>
      <c r="INM1" s="314"/>
      <c r="INN1" s="314"/>
      <c r="INO1" s="314"/>
      <c r="INP1" s="314"/>
      <c r="INQ1" s="314" t="s">
        <v>209</v>
      </c>
      <c r="INR1" s="314"/>
      <c r="INS1" s="314"/>
      <c r="INT1" s="314"/>
      <c r="INU1" s="314"/>
      <c r="INV1" s="314"/>
      <c r="INW1" s="314"/>
      <c r="INX1" s="314"/>
      <c r="INY1" s="314" t="s">
        <v>209</v>
      </c>
      <c r="INZ1" s="314"/>
      <c r="IOA1" s="314"/>
      <c r="IOB1" s="314"/>
      <c r="IOC1" s="314"/>
      <c r="IOD1" s="314"/>
      <c r="IOE1" s="314"/>
      <c r="IOF1" s="314"/>
      <c r="IOG1" s="314" t="s">
        <v>209</v>
      </c>
      <c r="IOH1" s="314"/>
      <c r="IOI1" s="314"/>
      <c r="IOJ1" s="314"/>
      <c r="IOK1" s="314"/>
      <c r="IOL1" s="314"/>
      <c r="IOM1" s="314"/>
      <c r="ION1" s="314"/>
      <c r="IOO1" s="314" t="s">
        <v>209</v>
      </c>
      <c r="IOP1" s="314"/>
      <c r="IOQ1" s="314"/>
      <c r="IOR1" s="314"/>
      <c r="IOS1" s="314"/>
      <c r="IOT1" s="314"/>
      <c r="IOU1" s="314"/>
      <c r="IOV1" s="314"/>
      <c r="IOW1" s="314" t="s">
        <v>209</v>
      </c>
      <c r="IOX1" s="314"/>
      <c r="IOY1" s="314"/>
      <c r="IOZ1" s="314"/>
      <c r="IPA1" s="314"/>
      <c r="IPB1" s="314"/>
      <c r="IPC1" s="314"/>
      <c r="IPD1" s="314"/>
      <c r="IPE1" s="314" t="s">
        <v>209</v>
      </c>
      <c r="IPF1" s="314"/>
      <c r="IPG1" s="314"/>
      <c r="IPH1" s="314"/>
      <c r="IPI1" s="314"/>
      <c r="IPJ1" s="314"/>
      <c r="IPK1" s="314"/>
      <c r="IPL1" s="314"/>
      <c r="IPM1" s="314" t="s">
        <v>209</v>
      </c>
      <c r="IPN1" s="314"/>
      <c r="IPO1" s="314"/>
      <c r="IPP1" s="314"/>
      <c r="IPQ1" s="314"/>
      <c r="IPR1" s="314"/>
      <c r="IPS1" s="314"/>
      <c r="IPT1" s="314"/>
      <c r="IPU1" s="314" t="s">
        <v>209</v>
      </c>
      <c r="IPV1" s="314"/>
      <c r="IPW1" s="314"/>
      <c r="IPX1" s="314"/>
      <c r="IPY1" s="314"/>
      <c r="IPZ1" s="314"/>
      <c r="IQA1" s="314"/>
      <c r="IQB1" s="314"/>
      <c r="IQC1" s="314" t="s">
        <v>209</v>
      </c>
      <c r="IQD1" s="314"/>
      <c r="IQE1" s="314"/>
      <c r="IQF1" s="314"/>
      <c r="IQG1" s="314"/>
      <c r="IQH1" s="314"/>
      <c r="IQI1" s="314"/>
      <c r="IQJ1" s="314"/>
      <c r="IQK1" s="314" t="s">
        <v>209</v>
      </c>
      <c r="IQL1" s="314"/>
      <c r="IQM1" s="314"/>
      <c r="IQN1" s="314"/>
      <c r="IQO1" s="314"/>
      <c r="IQP1" s="314"/>
      <c r="IQQ1" s="314"/>
      <c r="IQR1" s="314"/>
      <c r="IQS1" s="314" t="s">
        <v>209</v>
      </c>
      <c r="IQT1" s="314"/>
      <c r="IQU1" s="314"/>
      <c r="IQV1" s="314"/>
      <c r="IQW1" s="314"/>
      <c r="IQX1" s="314"/>
      <c r="IQY1" s="314"/>
      <c r="IQZ1" s="314"/>
      <c r="IRA1" s="314" t="s">
        <v>209</v>
      </c>
      <c r="IRB1" s="314"/>
      <c r="IRC1" s="314"/>
      <c r="IRD1" s="314"/>
      <c r="IRE1" s="314"/>
      <c r="IRF1" s="314"/>
      <c r="IRG1" s="314"/>
      <c r="IRH1" s="314"/>
      <c r="IRI1" s="314" t="s">
        <v>209</v>
      </c>
      <c r="IRJ1" s="314"/>
      <c r="IRK1" s="314"/>
      <c r="IRL1" s="314"/>
      <c r="IRM1" s="314"/>
      <c r="IRN1" s="314"/>
      <c r="IRO1" s="314"/>
      <c r="IRP1" s="314"/>
      <c r="IRQ1" s="314" t="s">
        <v>209</v>
      </c>
      <c r="IRR1" s="314"/>
      <c r="IRS1" s="314"/>
      <c r="IRT1" s="314"/>
      <c r="IRU1" s="314"/>
      <c r="IRV1" s="314"/>
      <c r="IRW1" s="314"/>
      <c r="IRX1" s="314"/>
      <c r="IRY1" s="314" t="s">
        <v>209</v>
      </c>
      <c r="IRZ1" s="314"/>
      <c r="ISA1" s="314"/>
      <c r="ISB1" s="314"/>
      <c r="ISC1" s="314"/>
      <c r="ISD1" s="314"/>
      <c r="ISE1" s="314"/>
      <c r="ISF1" s="314"/>
      <c r="ISG1" s="314" t="s">
        <v>209</v>
      </c>
      <c r="ISH1" s="314"/>
      <c r="ISI1" s="314"/>
      <c r="ISJ1" s="314"/>
      <c r="ISK1" s="314"/>
      <c r="ISL1" s="314"/>
      <c r="ISM1" s="314"/>
      <c r="ISN1" s="314"/>
      <c r="ISO1" s="314" t="s">
        <v>209</v>
      </c>
      <c r="ISP1" s="314"/>
      <c r="ISQ1" s="314"/>
      <c r="ISR1" s="314"/>
      <c r="ISS1" s="314"/>
      <c r="IST1" s="314"/>
      <c r="ISU1" s="314"/>
      <c r="ISV1" s="314"/>
      <c r="ISW1" s="314" t="s">
        <v>209</v>
      </c>
      <c r="ISX1" s="314"/>
      <c r="ISY1" s="314"/>
      <c r="ISZ1" s="314"/>
      <c r="ITA1" s="314"/>
      <c r="ITB1" s="314"/>
      <c r="ITC1" s="314"/>
      <c r="ITD1" s="314"/>
      <c r="ITE1" s="314" t="s">
        <v>209</v>
      </c>
      <c r="ITF1" s="314"/>
      <c r="ITG1" s="314"/>
      <c r="ITH1" s="314"/>
      <c r="ITI1" s="314"/>
      <c r="ITJ1" s="314"/>
      <c r="ITK1" s="314"/>
      <c r="ITL1" s="314"/>
      <c r="ITM1" s="314" t="s">
        <v>209</v>
      </c>
      <c r="ITN1" s="314"/>
      <c r="ITO1" s="314"/>
      <c r="ITP1" s="314"/>
      <c r="ITQ1" s="314"/>
      <c r="ITR1" s="314"/>
      <c r="ITS1" s="314"/>
      <c r="ITT1" s="314"/>
      <c r="ITU1" s="314" t="s">
        <v>209</v>
      </c>
      <c r="ITV1" s="314"/>
      <c r="ITW1" s="314"/>
      <c r="ITX1" s="314"/>
      <c r="ITY1" s="314"/>
      <c r="ITZ1" s="314"/>
      <c r="IUA1" s="314"/>
      <c r="IUB1" s="314"/>
      <c r="IUC1" s="314" t="s">
        <v>209</v>
      </c>
      <c r="IUD1" s="314"/>
      <c r="IUE1" s="314"/>
      <c r="IUF1" s="314"/>
      <c r="IUG1" s="314"/>
      <c r="IUH1" s="314"/>
      <c r="IUI1" s="314"/>
      <c r="IUJ1" s="314"/>
      <c r="IUK1" s="314" t="s">
        <v>209</v>
      </c>
      <c r="IUL1" s="314"/>
      <c r="IUM1" s="314"/>
      <c r="IUN1" s="314"/>
      <c r="IUO1" s="314"/>
      <c r="IUP1" s="314"/>
      <c r="IUQ1" s="314"/>
      <c r="IUR1" s="314"/>
      <c r="IUS1" s="314" t="s">
        <v>209</v>
      </c>
      <c r="IUT1" s="314"/>
      <c r="IUU1" s="314"/>
      <c r="IUV1" s="314"/>
      <c r="IUW1" s="314"/>
      <c r="IUX1" s="314"/>
      <c r="IUY1" s="314"/>
      <c r="IUZ1" s="314"/>
      <c r="IVA1" s="314" t="s">
        <v>209</v>
      </c>
      <c r="IVB1" s="314"/>
      <c r="IVC1" s="314"/>
      <c r="IVD1" s="314"/>
      <c r="IVE1" s="314"/>
      <c r="IVF1" s="314"/>
      <c r="IVG1" s="314"/>
      <c r="IVH1" s="314"/>
      <c r="IVI1" s="314" t="s">
        <v>209</v>
      </c>
      <c r="IVJ1" s="314"/>
      <c r="IVK1" s="314"/>
      <c r="IVL1" s="314"/>
      <c r="IVM1" s="314"/>
      <c r="IVN1" s="314"/>
      <c r="IVO1" s="314"/>
      <c r="IVP1" s="314"/>
      <c r="IVQ1" s="314" t="s">
        <v>209</v>
      </c>
      <c r="IVR1" s="314"/>
      <c r="IVS1" s="314"/>
      <c r="IVT1" s="314"/>
      <c r="IVU1" s="314"/>
      <c r="IVV1" s="314"/>
      <c r="IVW1" s="314"/>
      <c r="IVX1" s="314"/>
      <c r="IVY1" s="314" t="s">
        <v>209</v>
      </c>
      <c r="IVZ1" s="314"/>
      <c r="IWA1" s="314"/>
      <c r="IWB1" s="314"/>
      <c r="IWC1" s="314"/>
      <c r="IWD1" s="314"/>
      <c r="IWE1" s="314"/>
      <c r="IWF1" s="314"/>
      <c r="IWG1" s="314" t="s">
        <v>209</v>
      </c>
      <c r="IWH1" s="314"/>
      <c r="IWI1" s="314"/>
      <c r="IWJ1" s="314"/>
      <c r="IWK1" s="314"/>
      <c r="IWL1" s="314"/>
      <c r="IWM1" s="314"/>
      <c r="IWN1" s="314"/>
      <c r="IWO1" s="314" t="s">
        <v>209</v>
      </c>
      <c r="IWP1" s="314"/>
      <c r="IWQ1" s="314"/>
      <c r="IWR1" s="314"/>
      <c r="IWS1" s="314"/>
      <c r="IWT1" s="314"/>
      <c r="IWU1" s="314"/>
      <c r="IWV1" s="314"/>
      <c r="IWW1" s="314" t="s">
        <v>209</v>
      </c>
      <c r="IWX1" s="314"/>
      <c r="IWY1" s="314"/>
      <c r="IWZ1" s="314"/>
      <c r="IXA1" s="314"/>
      <c r="IXB1" s="314"/>
      <c r="IXC1" s="314"/>
      <c r="IXD1" s="314"/>
      <c r="IXE1" s="314" t="s">
        <v>209</v>
      </c>
      <c r="IXF1" s="314"/>
      <c r="IXG1" s="314"/>
      <c r="IXH1" s="314"/>
      <c r="IXI1" s="314"/>
      <c r="IXJ1" s="314"/>
      <c r="IXK1" s="314"/>
      <c r="IXL1" s="314"/>
      <c r="IXM1" s="314" t="s">
        <v>209</v>
      </c>
      <c r="IXN1" s="314"/>
      <c r="IXO1" s="314"/>
      <c r="IXP1" s="314"/>
      <c r="IXQ1" s="314"/>
      <c r="IXR1" s="314"/>
      <c r="IXS1" s="314"/>
      <c r="IXT1" s="314"/>
      <c r="IXU1" s="314" t="s">
        <v>209</v>
      </c>
      <c r="IXV1" s="314"/>
      <c r="IXW1" s="314"/>
      <c r="IXX1" s="314"/>
      <c r="IXY1" s="314"/>
      <c r="IXZ1" s="314"/>
      <c r="IYA1" s="314"/>
      <c r="IYB1" s="314"/>
      <c r="IYC1" s="314" t="s">
        <v>209</v>
      </c>
      <c r="IYD1" s="314"/>
      <c r="IYE1" s="314"/>
      <c r="IYF1" s="314"/>
      <c r="IYG1" s="314"/>
      <c r="IYH1" s="314"/>
      <c r="IYI1" s="314"/>
      <c r="IYJ1" s="314"/>
      <c r="IYK1" s="314" t="s">
        <v>209</v>
      </c>
      <c r="IYL1" s="314"/>
      <c r="IYM1" s="314"/>
      <c r="IYN1" s="314"/>
      <c r="IYO1" s="314"/>
      <c r="IYP1" s="314"/>
      <c r="IYQ1" s="314"/>
      <c r="IYR1" s="314"/>
      <c r="IYS1" s="314" t="s">
        <v>209</v>
      </c>
      <c r="IYT1" s="314"/>
      <c r="IYU1" s="314"/>
      <c r="IYV1" s="314"/>
      <c r="IYW1" s="314"/>
      <c r="IYX1" s="314"/>
      <c r="IYY1" s="314"/>
      <c r="IYZ1" s="314"/>
      <c r="IZA1" s="314" t="s">
        <v>209</v>
      </c>
      <c r="IZB1" s="314"/>
      <c r="IZC1" s="314"/>
      <c r="IZD1" s="314"/>
      <c r="IZE1" s="314"/>
      <c r="IZF1" s="314"/>
      <c r="IZG1" s="314"/>
      <c r="IZH1" s="314"/>
      <c r="IZI1" s="314" t="s">
        <v>209</v>
      </c>
      <c r="IZJ1" s="314"/>
      <c r="IZK1" s="314"/>
      <c r="IZL1" s="314"/>
      <c r="IZM1" s="314"/>
      <c r="IZN1" s="314"/>
      <c r="IZO1" s="314"/>
      <c r="IZP1" s="314"/>
      <c r="IZQ1" s="314" t="s">
        <v>209</v>
      </c>
      <c r="IZR1" s="314"/>
      <c r="IZS1" s="314"/>
      <c r="IZT1" s="314"/>
      <c r="IZU1" s="314"/>
      <c r="IZV1" s="314"/>
      <c r="IZW1" s="314"/>
      <c r="IZX1" s="314"/>
      <c r="IZY1" s="314" t="s">
        <v>209</v>
      </c>
      <c r="IZZ1" s="314"/>
      <c r="JAA1" s="314"/>
      <c r="JAB1" s="314"/>
      <c r="JAC1" s="314"/>
      <c r="JAD1" s="314"/>
      <c r="JAE1" s="314"/>
      <c r="JAF1" s="314"/>
      <c r="JAG1" s="314" t="s">
        <v>209</v>
      </c>
      <c r="JAH1" s="314"/>
      <c r="JAI1" s="314"/>
      <c r="JAJ1" s="314"/>
      <c r="JAK1" s="314"/>
      <c r="JAL1" s="314"/>
      <c r="JAM1" s="314"/>
      <c r="JAN1" s="314"/>
      <c r="JAO1" s="314" t="s">
        <v>209</v>
      </c>
      <c r="JAP1" s="314"/>
      <c r="JAQ1" s="314"/>
      <c r="JAR1" s="314"/>
      <c r="JAS1" s="314"/>
      <c r="JAT1" s="314"/>
      <c r="JAU1" s="314"/>
      <c r="JAV1" s="314"/>
      <c r="JAW1" s="314" t="s">
        <v>209</v>
      </c>
      <c r="JAX1" s="314"/>
      <c r="JAY1" s="314"/>
      <c r="JAZ1" s="314"/>
      <c r="JBA1" s="314"/>
      <c r="JBB1" s="314"/>
      <c r="JBC1" s="314"/>
      <c r="JBD1" s="314"/>
      <c r="JBE1" s="314" t="s">
        <v>209</v>
      </c>
      <c r="JBF1" s="314"/>
      <c r="JBG1" s="314"/>
      <c r="JBH1" s="314"/>
      <c r="JBI1" s="314"/>
      <c r="JBJ1" s="314"/>
      <c r="JBK1" s="314"/>
      <c r="JBL1" s="314"/>
      <c r="JBM1" s="314" t="s">
        <v>209</v>
      </c>
      <c r="JBN1" s="314"/>
      <c r="JBO1" s="314"/>
      <c r="JBP1" s="314"/>
      <c r="JBQ1" s="314"/>
      <c r="JBR1" s="314"/>
      <c r="JBS1" s="314"/>
      <c r="JBT1" s="314"/>
      <c r="JBU1" s="314" t="s">
        <v>209</v>
      </c>
      <c r="JBV1" s="314"/>
      <c r="JBW1" s="314"/>
      <c r="JBX1" s="314"/>
      <c r="JBY1" s="314"/>
      <c r="JBZ1" s="314"/>
      <c r="JCA1" s="314"/>
      <c r="JCB1" s="314"/>
      <c r="JCC1" s="314" t="s">
        <v>209</v>
      </c>
      <c r="JCD1" s="314"/>
      <c r="JCE1" s="314"/>
      <c r="JCF1" s="314"/>
      <c r="JCG1" s="314"/>
      <c r="JCH1" s="314"/>
      <c r="JCI1" s="314"/>
      <c r="JCJ1" s="314"/>
      <c r="JCK1" s="314" t="s">
        <v>209</v>
      </c>
      <c r="JCL1" s="314"/>
      <c r="JCM1" s="314"/>
      <c r="JCN1" s="314"/>
      <c r="JCO1" s="314"/>
      <c r="JCP1" s="314"/>
      <c r="JCQ1" s="314"/>
      <c r="JCR1" s="314"/>
      <c r="JCS1" s="314" t="s">
        <v>209</v>
      </c>
      <c r="JCT1" s="314"/>
      <c r="JCU1" s="314"/>
      <c r="JCV1" s="314"/>
      <c r="JCW1" s="314"/>
      <c r="JCX1" s="314"/>
      <c r="JCY1" s="314"/>
      <c r="JCZ1" s="314"/>
      <c r="JDA1" s="314" t="s">
        <v>209</v>
      </c>
      <c r="JDB1" s="314"/>
      <c r="JDC1" s="314"/>
      <c r="JDD1" s="314"/>
      <c r="JDE1" s="314"/>
      <c r="JDF1" s="314"/>
      <c r="JDG1" s="314"/>
      <c r="JDH1" s="314"/>
      <c r="JDI1" s="314" t="s">
        <v>209</v>
      </c>
      <c r="JDJ1" s="314"/>
      <c r="JDK1" s="314"/>
      <c r="JDL1" s="314"/>
      <c r="JDM1" s="314"/>
      <c r="JDN1" s="314"/>
      <c r="JDO1" s="314"/>
      <c r="JDP1" s="314"/>
      <c r="JDQ1" s="314" t="s">
        <v>209</v>
      </c>
      <c r="JDR1" s="314"/>
      <c r="JDS1" s="314"/>
      <c r="JDT1" s="314"/>
      <c r="JDU1" s="314"/>
      <c r="JDV1" s="314"/>
      <c r="JDW1" s="314"/>
      <c r="JDX1" s="314"/>
      <c r="JDY1" s="314" t="s">
        <v>209</v>
      </c>
      <c r="JDZ1" s="314"/>
      <c r="JEA1" s="314"/>
      <c r="JEB1" s="314"/>
      <c r="JEC1" s="314"/>
      <c r="JED1" s="314"/>
      <c r="JEE1" s="314"/>
      <c r="JEF1" s="314"/>
      <c r="JEG1" s="314" t="s">
        <v>209</v>
      </c>
      <c r="JEH1" s="314"/>
      <c r="JEI1" s="314"/>
      <c r="JEJ1" s="314"/>
      <c r="JEK1" s="314"/>
      <c r="JEL1" s="314"/>
      <c r="JEM1" s="314"/>
      <c r="JEN1" s="314"/>
      <c r="JEO1" s="314" t="s">
        <v>209</v>
      </c>
      <c r="JEP1" s="314"/>
      <c r="JEQ1" s="314"/>
      <c r="JER1" s="314"/>
      <c r="JES1" s="314"/>
      <c r="JET1" s="314"/>
      <c r="JEU1" s="314"/>
      <c r="JEV1" s="314"/>
      <c r="JEW1" s="314" t="s">
        <v>209</v>
      </c>
      <c r="JEX1" s="314"/>
      <c r="JEY1" s="314"/>
      <c r="JEZ1" s="314"/>
      <c r="JFA1" s="314"/>
      <c r="JFB1" s="314"/>
      <c r="JFC1" s="314"/>
      <c r="JFD1" s="314"/>
      <c r="JFE1" s="314" t="s">
        <v>209</v>
      </c>
      <c r="JFF1" s="314"/>
      <c r="JFG1" s="314"/>
      <c r="JFH1" s="314"/>
      <c r="JFI1" s="314"/>
      <c r="JFJ1" s="314"/>
      <c r="JFK1" s="314"/>
      <c r="JFL1" s="314"/>
      <c r="JFM1" s="314" t="s">
        <v>209</v>
      </c>
      <c r="JFN1" s="314"/>
      <c r="JFO1" s="314"/>
      <c r="JFP1" s="314"/>
      <c r="JFQ1" s="314"/>
      <c r="JFR1" s="314"/>
      <c r="JFS1" s="314"/>
      <c r="JFT1" s="314"/>
      <c r="JFU1" s="314" t="s">
        <v>209</v>
      </c>
      <c r="JFV1" s="314"/>
      <c r="JFW1" s="314"/>
      <c r="JFX1" s="314"/>
      <c r="JFY1" s="314"/>
      <c r="JFZ1" s="314"/>
      <c r="JGA1" s="314"/>
      <c r="JGB1" s="314"/>
      <c r="JGC1" s="314" t="s">
        <v>209</v>
      </c>
      <c r="JGD1" s="314"/>
      <c r="JGE1" s="314"/>
      <c r="JGF1" s="314"/>
      <c r="JGG1" s="314"/>
      <c r="JGH1" s="314"/>
      <c r="JGI1" s="314"/>
      <c r="JGJ1" s="314"/>
      <c r="JGK1" s="314" t="s">
        <v>209</v>
      </c>
      <c r="JGL1" s="314"/>
      <c r="JGM1" s="314"/>
      <c r="JGN1" s="314"/>
      <c r="JGO1" s="314"/>
      <c r="JGP1" s="314"/>
      <c r="JGQ1" s="314"/>
      <c r="JGR1" s="314"/>
      <c r="JGS1" s="314" t="s">
        <v>209</v>
      </c>
      <c r="JGT1" s="314"/>
      <c r="JGU1" s="314"/>
      <c r="JGV1" s="314"/>
      <c r="JGW1" s="314"/>
      <c r="JGX1" s="314"/>
      <c r="JGY1" s="314"/>
      <c r="JGZ1" s="314"/>
      <c r="JHA1" s="314" t="s">
        <v>209</v>
      </c>
      <c r="JHB1" s="314"/>
      <c r="JHC1" s="314"/>
      <c r="JHD1" s="314"/>
      <c r="JHE1" s="314"/>
      <c r="JHF1" s="314"/>
      <c r="JHG1" s="314"/>
      <c r="JHH1" s="314"/>
      <c r="JHI1" s="314" t="s">
        <v>209</v>
      </c>
      <c r="JHJ1" s="314"/>
      <c r="JHK1" s="314"/>
      <c r="JHL1" s="314"/>
      <c r="JHM1" s="314"/>
      <c r="JHN1" s="314"/>
      <c r="JHO1" s="314"/>
      <c r="JHP1" s="314"/>
      <c r="JHQ1" s="314" t="s">
        <v>209</v>
      </c>
      <c r="JHR1" s="314"/>
      <c r="JHS1" s="314"/>
      <c r="JHT1" s="314"/>
      <c r="JHU1" s="314"/>
      <c r="JHV1" s="314"/>
      <c r="JHW1" s="314"/>
      <c r="JHX1" s="314"/>
      <c r="JHY1" s="314" t="s">
        <v>209</v>
      </c>
      <c r="JHZ1" s="314"/>
      <c r="JIA1" s="314"/>
      <c r="JIB1" s="314"/>
      <c r="JIC1" s="314"/>
      <c r="JID1" s="314"/>
      <c r="JIE1" s="314"/>
      <c r="JIF1" s="314"/>
      <c r="JIG1" s="314" t="s">
        <v>209</v>
      </c>
      <c r="JIH1" s="314"/>
      <c r="JII1" s="314"/>
      <c r="JIJ1" s="314"/>
      <c r="JIK1" s="314"/>
      <c r="JIL1" s="314"/>
      <c r="JIM1" s="314"/>
      <c r="JIN1" s="314"/>
      <c r="JIO1" s="314" t="s">
        <v>209</v>
      </c>
      <c r="JIP1" s="314"/>
      <c r="JIQ1" s="314"/>
      <c r="JIR1" s="314"/>
      <c r="JIS1" s="314"/>
      <c r="JIT1" s="314"/>
      <c r="JIU1" s="314"/>
      <c r="JIV1" s="314"/>
      <c r="JIW1" s="314" t="s">
        <v>209</v>
      </c>
      <c r="JIX1" s="314"/>
      <c r="JIY1" s="314"/>
      <c r="JIZ1" s="314"/>
      <c r="JJA1" s="314"/>
      <c r="JJB1" s="314"/>
      <c r="JJC1" s="314"/>
      <c r="JJD1" s="314"/>
      <c r="JJE1" s="314" t="s">
        <v>209</v>
      </c>
      <c r="JJF1" s="314"/>
      <c r="JJG1" s="314"/>
      <c r="JJH1" s="314"/>
      <c r="JJI1" s="314"/>
      <c r="JJJ1" s="314"/>
      <c r="JJK1" s="314"/>
      <c r="JJL1" s="314"/>
      <c r="JJM1" s="314" t="s">
        <v>209</v>
      </c>
      <c r="JJN1" s="314"/>
      <c r="JJO1" s="314"/>
      <c r="JJP1" s="314"/>
      <c r="JJQ1" s="314"/>
      <c r="JJR1" s="314"/>
      <c r="JJS1" s="314"/>
      <c r="JJT1" s="314"/>
      <c r="JJU1" s="314" t="s">
        <v>209</v>
      </c>
      <c r="JJV1" s="314"/>
      <c r="JJW1" s="314"/>
      <c r="JJX1" s="314"/>
      <c r="JJY1" s="314"/>
      <c r="JJZ1" s="314"/>
      <c r="JKA1" s="314"/>
      <c r="JKB1" s="314"/>
      <c r="JKC1" s="314" t="s">
        <v>209</v>
      </c>
      <c r="JKD1" s="314"/>
      <c r="JKE1" s="314"/>
      <c r="JKF1" s="314"/>
      <c r="JKG1" s="314"/>
      <c r="JKH1" s="314"/>
      <c r="JKI1" s="314"/>
      <c r="JKJ1" s="314"/>
      <c r="JKK1" s="314" t="s">
        <v>209</v>
      </c>
      <c r="JKL1" s="314"/>
      <c r="JKM1" s="314"/>
      <c r="JKN1" s="314"/>
      <c r="JKO1" s="314"/>
      <c r="JKP1" s="314"/>
      <c r="JKQ1" s="314"/>
      <c r="JKR1" s="314"/>
      <c r="JKS1" s="314" t="s">
        <v>209</v>
      </c>
      <c r="JKT1" s="314"/>
      <c r="JKU1" s="314"/>
      <c r="JKV1" s="314"/>
      <c r="JKW1" s="314"/>
      <c r="JKX1" s="314"/>
      <c r="JKY1" s="314"/>
      <c r="JKZ1" s="314"/>
      <c r="JLA1" s="314" t="s">
        <v>209</v>
      </c>
      <c r="JLB1" s="314"/>
      <c r="JLC1" s="314"/>
      <c r="JLD1" s="314"/>
      <c r="JLE1" s="314"/>
      <c r="JLF1" s="314"/>
      <c r="JLG1" s="314"/>
      <c r="JLH1" s="314"/>
      <c r="JLI1" s="314" t="s">
        <v>209</v>
      </c>
      <c r="JLJ1" s="314"/>
      <c r="JLK1" s="314"/>
      <c r="JLL1" s="314"/>
      <c r="JLM1" s="314"/>
      <c r="JLN1" s="314"/>
      <c r="JLO1" s="314"/>
      <c r="JLP1" s="314"/>
      <c r="JLQ1" s="314" t="s">
        <v>209</v>
      </c>
      <c r="JLR1" s="314"/>
      <c r="JLS1" s="314"/>
      <c r="JLT1" s="314"/>
      <c r="JLU1" s="314"/>
      <c r="JLV1" s="314"/>
      <c r="JLW1" s="314"/>
      <c r="JLX1" s="314"/>
      <c r="JLY1" s="314" t="s">
        <v>209</v>
      </c>
      <c r="JLZ1" s="314"/>
      <c r="JMA1" s="314"/>
      <c r="JMB1" s="314"/>
      <c r="JMC1" s="314"/>
      <c r="JMD1" s="314"/>
      <c r="JME1" s="314"/>
      <c r="JMF1" s="314"/>
      <c r="JMG1" s="314" t="s">
        <v>209</v>
      </c>
      <c r="JMH1" s="314"/>
      <c r="JMI1" s="314"/>
      <c r="JMJ1" s="314"/>
      <c r="JMK1" s="314"/>
      <c r="JML1" s="314"/>
      <c r="JMM1" s="314"/>
      <c r="JMN1" s="314"/>
      <c r="JMO1" s="314" t="s">
        <v>209</v>
      </c>
      <c r="JMP1" s="314"/>
      <c r="JMQ1" s="314"/>
      <c r="JMR1" s="314"/>
      <c r="JMS1" s="314"/>
      <c r="JMT1" s="314"/>
      <c r="JMU1" s="314"/>
      <c r="JMV1" s="314"/>
      <c r="JMW1" s="314" t="s">
        <v>209</v>
      </c>
      <c r="JMX1" s="314"/>
      <c r="JMY1" s="314"/>
      <c r="JMZ1" s="314"/>
      <c r="JNA1" s="314"/>
      <c r="JNB1" s="314"/>
      <c r="JNC1" s="314"/>
      <c r="JND1" s="314"/>
      <c r="JNE1" s="314" t="s">
        <v>209</v>
      </c>
      <c r="JNF1" s="314"/>
      <c r="JNG1" s="314"/>
      <c r="JNH1" s="314"/>
      <c r="JNI1" s="314"/>
      <c r="JNJ1" s="314"/>
      <c r="JNK1" s="314"/>
      <c r="JNL1" s="314"/>
      <c r="JNM1" s="314" t="s">
        <v>209</v>
      </c>
      <c r="JNN1" s="314"/>
      <c r="JNO1" s="314"/>
      <c r="JNP1" s="314"/>
      <c r="JNQ1" s="314"/>
      <c r="JNR1" s="314"/>
      <c r="JNS1" s="314"/>
      <c r="JNT1" s="314"/>
      <c r="JNU1" s="314" t="s">
        <v>209</v>
      </c>
      <c r="JNV1" s="314"/>
      <c r="JNW1" s="314"/>
      <c r="JNX1" s="314"/>
      <c r="JNY1" s="314"/>
      <c r="JNZ1" s="314"/>
      <c r="JOA1" s="314"/>
      <c r="JOB1" s="314"/>
      <c r="JOC1" s="314" t="s">
        <v>209</v>
      </c>
      <c r="JOD1" s="314"/>
      <c r="JOE1" s="314"/>
      <c r="JOF1" s="314"/>
      <c r="JOG1" s="314"/>
      <c r="JOH1" s="314"/>
      <c r="JOI1" s="314"/>
      <c r="JOJ1" s="314"/>
      <c r="JOK1" s="314" t="s">
        <v>209</v>
      </c>
      <c r="JOL1" s="314"/>
      <c r="JOM1" s="314"/>
      <c r="JON1" s="314"/>
      <c r="JOO1" s="314"/>
      <c r="JOP1" s="314"/>
      <c r="JOQ1" s="314"/>
      <c r="JOR1" s="314"/>
      <c r="JOS1" s="314" t="s">
        <v>209</v>
      </c>
      <c r="JOT1" s="314"/>
      <c r="JOU1" s="314"/>
      <c r="JOV1" s="314"/>
      <c r="JOW1" s="314"/>
      <c r="JOX1" s="314"/>
      <c r="JOY1" s="314"/>
      <c r="JOZ1" s="314"/>
      <c r="JPA1" s="314" t="s">
        <v>209</v>
      </c>
      <c r="JPB1" s="314"/>
      <c r="JPC1" s="314"/>
      <c r="JPD1" s="314"/>
      <c r="JPE1" s="314"/>
      <c r="JPF1" s="314"/>
      <c r="JPG1" s="314"/>
      <c r="JPH1" s="314"/>
      <c r="JPI1" s="314" t="s">
        <v>209</v>
      </c>
      <c r="JPJ1" s="314"/>
      <c r="JPK1" s="314"/>
      <c r="JPL1" s="314"/>
      <c r="JPM1" s="314"/>
      <c r="JPN1" s="314"/>
      <c r="JPO1" s="314"/>
      <c r="JPP1" s="314"/>
      <c r="JPQ1" s="314" t="s">
        <v>209</v>
      </c>
      <c r="JPR1" s="314"/>
      <c r="JPS1" s="314"/>
      <c r="JPT1" s="314"/>
      <c r="JPU1" s="314"/>
      <c r="JPV1" s="314"/>
      <c r="JPW1" s="314"/>
      <c r="JPX1" s="314"/>
      <c r="JPY1" s="314" t="s">
        <v>209</v>
      </c>
      <c r="JPZ1" s="314"/>
      <c r="JQA1" s="314"/>
      <c r="JQB1" s="314"/>
      <c r="JQC1" s="314"/>
      <c r="JQD1" s="314"/>
      <c r="JQE1" s="314"/>
      <c r="JQF1" s="314"/>
      <c r="JQG1" s="314" t="s">
        <v>209</v>
      </c>
      <c r="JQH1" s="314"/>
      <c r="JQI1" s="314"/>
      <c r="JQJ1" s="314"/>
      <c r="JQK1" s="314"/>
      <c r="JQL1" s="314"/>
      <c r="JQM1" s="314"/>
      <c r="JQN1" s="314"/>
      <c r="JQO1" s="314" t="s">
        <v>209</v>
      </c>
      <c r="JQP1" s="314"/>
      <c r="JQQ1" s="314"/>
      <c r="JQR1" s="314"/>
      <c r="JQS1" s="314"/>
      <c r="JQT1" s="314"/>
      <c r="JQU1" s="314"/>
      <c r="JQV1" s="314"/>
      <c r="JQW1" s="314" t="s">
        <v>209</v>
      </c>
      <c r="JQX1" s="314"/>
      <c r="JQY1" s="314"/>
      <c r="JQZ1" s="314"/>
      <c r="JRA1" s="314"/>
      <c r="JRB1" s="314"/>
      <c r="JRC1" s="314"/>
      <c r="JRD1" s="314"/>
      <c r="JRE1" s="314" t="s">
        <v>209</v>
      </c>
      <c r="JRF1" s="314"/>
      <c r="JRG1" s="314"/>
      <c r="JRH1" s="314"/>
      <c r="JRI1" s="314"/>
      <c r="JRJ1" s="314"/>
      <c r="JRK1" s="314"/>
      <c r="JRL1" s="314"/>
      <c r="JRM1" s="314" t="s">
        <v>209</v>
      </c>
      <c r="JRN1" s="314"/>
      <c r="JRO1" s="314"/>
      <c r="JRP1" s="314"/>
      <c r="JRQ1" s="314"/>
      <c r="JRR1" s="314"/>
      <c r="JRS1" s="314"/>
      <c r="JRT1" s="314"/>
      <c r="JRU1" s="314" t="s">
        <v>209</v>
      </c>
      <c r="JRV1" s="314"/>
      <c r="JRW1" s="314"/>
      <c r="JRX1" s="314"/>
      <c r="JRY1" s="314"/>
      <c r="JRZ1" s="314"/>
      <c r="JSA1" s="314"/>
      <c r="JSB1" s="314"/>
      <c r="JSC1" s="314" t="s">
        <v>209</v>
      </c>
      <c r="JSD1" s="314"/>
      <c r="JSE1" s="314"/>
      <c r="JSF1" s="314"/>
      <c r="JSG1" s="314"/>
      <c r="JSH1" s="314"/>
      <c r="JSI1" s="314"/>
      <c r="JSJ1" s="314"/>
      <c r="JSK1" s="314" t="s">
        <v>209</v>
      </c>
      <c r="JSL1" s="314"/>
      <c r="JSM1" s="314"/>
      <c r="JSN1" s="314"/>
      <c r="JSO1" s="314"/>
      <c r="JSP1" s="314"/>
      <c r="JSQ1" s="314"/>
      <c r="JSR1" s="314"/>
      <c r="JSS1" s="314" t="s">
        <v>209</v>
      </c>
      <c r="JST1" s="314"/>
      <c r="JSU1" s="314"/>
      <c r="JSV1" s="314"/>
      <c r="JSW1" s="314"/>
      <c r="JSX1" s="314"/>
      <c r="JSY1" s="314"/>
      <c r="JSZ1" s="314"/>
      <c r="JTA1" s="314" t="s">
        <v>209</v>
      </c>
      <c r="JTB1" s="314"/>
      <c r="JTC1" s="314"/>
      <c r="JTD1" s="314"/>
      <c r="JTE1" s="314"/>
      <c r="JTF1" s="314"/>
      <c r="JTG1" s="314"/>
      <c r="JTH1" s="314"/>
      <c r="JTI1" s="314" t="s">
        <v>209</v>
      </c>
      <c r="JTJ1" s="314"/>
      <c r="JTK1" s="314"/>
      <c r="JTL1" s="314"/>
      <c r="JTM1" s="314"/>
      <c r="JTN1" s="314"/>
      <c r="JTO1" s="314"/>
      <c r="JTP1" s="314"/>
      <c r="JTQ1" s="314" t="s">
        <v>209</v>
      </c>
      <c r="JTR1" s="314"/>
      <c r="JTS1" s="314"/>
      <c r="JTT1" s="314"/>
      <c r="JTU1" s="314"/>
      <c r="JTV1" s="314"/>
      <c r="JTW1" s="314"/>
      <c r="JTX1" s="314"/>
      <c r="JTY1" s="314" t="s">
        <v>209</v>
      </c>
      <c r="JTZ1" s="314"/>
      <c r="JUA1" s="314"/>
      <c r="JUB1" s="314"/>
      <c r="JUC1" s="314"/>
      <c r="JUD1" s="314"/>
      <c r="JUE1" s="314"/>
      <c r="JUF1" s="314"/>
      <c r="JUG1" s="314" t="s">
        <v>209</v>
      </c>
      <c r="JUH1" s="314"/>
      <c r="JUI1" s="314"/>
      <c r="JUJ1" s="314"/>
      <c r="JUK1" s="314"/>
      <c r="JUL1" s="314"/>
      <c r="JUM1" s="314"/>
      <c r="JUN1" s="314"/>
      <c r="JUO1" s="314" t="s">
        <v>209</v>
      </c>
      <c r="JUP1" s="314"/>
      <c r="JUQ1" s="314"/>
      <c r="JUR1" s="314"/>
      <c r="JUS1" s="314"/>
      <c r="JUT1" s="314"/>
      <c r="JUU1" s="314"/>
      <c r="JUV1" s="314"/>
      <c r="JUW1" s="314" t="s">
        <v>209</v>
      </c>
      <c r="JUX1" s="314"/>
      <c r="JUY1" s="314"/>
      <c r="JUZ1" s="314"/>
      <c r="JVA1" s="314"/>
      <c r="JVB1" s="314"/>
      <c r="JVC1" s="314"/>
      <c r="JVD1" s="314"/>
      <c r="JVE1" s="314" t="s">
        <v>209</v>
      </c>
      <c r="JVF1" s="314"/>
      <c r="JVG1" s="314"/>
      <c r="JVH1" s="314"/>
      <c r="JVI1" s="314"/>
      <c r="JVJ1" s="314"/>
      <c r="JVK1" s="314"/>
      <c r="JVL1" s="314"/>
      <c r="JVM1" s="314" t="s">
        <v>209</v>
      </c>
      <c r="JVN1" s="314"/>
      <c r="JVO1" s="314"/>
      <c r="JVP1" s="314"/>
      <c r="JVQ1" s="314"/>
      <c r="JVR1" s="314"/>
      <c r="JVS1" s="314"/>
      <c r="JVT1" s="314"/>
      <c r="JVU1" s="314" t="s">
        <v>209</v>
      </c>
      <c r="JVV1" s="314"/>
      <c r="JVW1" s="314"/>
      <c r="JVX1" s="314"/>
      <c r="JVY1" s="314"/>
      <c r="JVZ1" s="314"/>
      <c r="JWA1" s="314"/>
      <c r="JWB1" s="314"/>
      <c r="JWC1" s="314" t="s">
        <v>209</v>
      </c>
      <c r="JWD1" s="314"/>
      <c r="JWE1" s="314"/>
      <c r="JWF1" s="314"/>
      <c r="JWG1" s="314"/>
      <c r="JWH1" s="314"/>
      <c r="JWI1" s="314"/>
      <c r="JWJ1" s="314"/>
      <c r="JWK1" s="314" t="s">
        <v>209</v>
      </c>
      <c r="JWL1" s="314"/>
      <c r="JWM1" s="314"/>
      <c r="JWN1" s="314"/>
      <c r="JWO1" s="314"/>
      <c r="JWP1" s="314"/>
      <c r="JWQ1" s="314"/>
      <c r="JWR1" s="314"/>
      <c r="JWS1" s="314" t="s">
        <v>209</v>
      </c>
      <c r="JWT1" s="314"/>
      <c r="JWU1" s="314"/>
      <c r="JWV1" s="314"/>
      <c r="JWW1" s="314"/>
      <c r="JWX1" s="314"/>
      <c r="JWY1" s="314"/>
      <c r="JWZ1" s="314"/>
      <c r="JXA1" s="314" t="s">
        <v>209</v>
      </c>
      <c r="JXB1" s="314"/>
      <c r="JXC1" s="314"/>
      <c r="JXD1" s="314"/>
      <c r="JXE1" s="314"/>
      <c r="JXF1" s="314"/>
      <c r="JXG1" s="314"/>
      <c r="JXH1" s="314"/>
      <c r="JXI1" s="314" t="s">
        <v>209</v>
      </c>
      <c r="JXJ1" s="314"/>
      <c r="JXK1" s="314"/>
      <c r="JXL1" s="314"/>
      <c r="JXM1" s="314"/>
      <c r="JXN1" s="314"/>
      <c r="JXO1" s="314"/>
      <c r="JXP1" s="314"/>
      <c r="JXQ1" s="314" t="s">
        <v>209</v>
      </c>
      <c r="JXR1" s="314"/>
      <c r="JXS1" s="314"/>
      <c r="JXT1" s="314"/>
      <c r="JXU1" s="314"/>
      <c r="JXV1" s="314"/>
      <c r="JXW1" s="314"/>
      <c r="JXX1" s="314"/>
      <c r="JXY1" s="314" t="s">
        <v>209</v>
      </c>
      <c r="JXZ1" s="314"/>
      <c r="JYA1" s="314"/>
      <c r="JYB1" s="314"/>
      <c r="JYC1" s="314"/>
      <c r="JYD1" s="314"/>
      <c r="JYE1" s="314"/>
      <c r="JYF1" s="314"/>
      <c r="JYG1" s="314" t="s">
        <v>209</v>
      </c>
      <c r="JYH1" s="314"/>
      <c r="JYI1" s="314"/>
      <c r="JYJ1" s="314"/>
      <c r="JYK1" s="314"/>
      <c r="JYL1" s="314"/>
      <c r="JYM1" s="314"/>
      <c r="JYN1" s="314"/>
      <c r="JYO1" s="314" t="s">
        <v>209</v>
      </c>
      <c r="JYP1" s="314"/>
      <c r="JYQ1" s="314"/>
      <c r="JYR1" s="314"/>
      <c r="JYS1" s="314"/>
      <c r="JYT1" s="314"/>
      <c r="JYU1" s="314"/>
      <c r="JYV1" s="314"/>
      <c r="JYW1" s="314" t="s">
        <v>209</v>
      </c>
      <c r="JYX1" s="314"/>
      <c r="JYY1" s="314"/>
      <c r="JYZ1" s="314"/>
      <c r="JZA1" s="314"/>
      <c r="JZB1" s="314"/>
      <c r="JZC1" s="314"/>
      <c r="JZD1" s="314"/>
      <c r="JZE1" s="314" t="s">
        <v>209</v>
      </c>
      <c r="JZF1" s="314"/>
      <c r="JZG1" s="314"/>
      <c r="JZH1" s="314"/>
      <c r="JZI1" s="314"/>
      <c r="JZJ1" s="314"/>
      <c r="JZK1" s="314"/>
      <c r="JZL1" s="314"/>
      <c r="JZM1" s="314" t="s">
        <v>209</v>
      </c>
      <c r="JZN1" s="314"/>
      <c r="JZO1" s="314"/>
      <c r="JZP1" s="314"/>
      <c r="JZQ1" s="314"/>
      <c r="JZR1" s="314"/>
      <c r="JZS1" s="314"/>
      <c r="JZT1" s="314"/>
      <c r="JZU1" s="314" t="s">
        <v>209</v>
      </c>
      <c r="JZV1" s="314"/>
      <c r="JZW1" s="314"/>
      <c r="JZX1" s="314"/>
      <c r="JZY1" s="314"/>
      <c r="JZZ1" s="314"/>
      <c r="KAA1" s="314"/>
      <c r="KAB1" s="314"/>
      <c r="KAC1" s="314" t="s">
        <v>209</v>
      </c>
      <c r="KAD1" s="314"/>
      <c r="KAE1" s="314"/>
      <c r="KAF1" s="314"/>
      <c r="KAG1" s="314"/>
      <c r="KAH1" s="314"/>
      <c r="KAI1" s="314"/>
      <c r="KAJ1" s="314"/>
      <c r="KAK1" s="314" t="s">
        <v>209</v>
      </c>
      <c r="KAL1" s="314"/>
      <c r="KAM1" s="314"/>
      <c r="KAN1" s="314"/>
      <c r="KAO1" s="314"/>
      <c r="KAP1" s="314"/>
      <c r="KAQ1" s="314"/>
      <c r="KAR1" s="314"/>
      <c r="KAS1" s="314" t="s">
        <v>209</v>
      </c>
      <c r="KAT1" s="314"/>
      <c r="KAU1" s="314"/>
      <c r="KAV1" s="314"/>
      <c r="KAW1" s="314"/>
      <c r="KAX1" s="314"/>
      <c r="KAY1" s="314"/>
      <c r="KAZ1" s="314"/>
      <c r="KBA1" s="314" t="s">
        <v>209</v>
      </c>
      <c r="KBB1" s="314"/>
      <c r="KBC1" s="314"/>
      <c r="KBD1" s="314"/>
      <c r="KBE1" s="314"/>
      <c r="KBF1" s="314"/>
      <c r="KBG1" s="314"/>
      <c r="KBH1" s="314"/>
      <c r="KBI1" s="314" t="s">
        <v>209</v>
      </c>
      <c r="KBJ1" s="314"/>
      <c r="KBK1" s="314"/>
      <c r="KBL1" s="314"/>
      <c r="KBM1" s="314"/>
      <c r="KBN1" s="314"/>
      <c r="KBO1" s="314"/>
      <c r="KBP1" s="314"/>
      <c r="KBQ1" s="314" t="s">
        <v>209</v>
      </c>
      <c r="KBR1" s="314"/>
      <c r="KBS1" s="314"/>
      <c r="KBT1" s="314"/>
      <c r="KBU1" s="314"/>
      <c r="KBV1" s="314"/>
      <c r="KBW1" s="314"/>
      <c r="KBX1" s="314"/>
      <c r="KBY1" s="314" t="s">
        <v>209</v>
      </c>
      <c r="KBZ1" s="314"/>
      <c r="KCA1" s="314"/>
      <c r="KCB1" s="314"/>
      <c r="KCC1" s="314"/>
      <c r="KCD1" s="314"/>
      <c r="KCE1" s="314"/>
      <c r="KCF1" s="314"/>
      <c r="KCG1" s="314" t="s">
        <v>209</v>
      </c>
      <c r="KCH1" s="314"/>
      <c r="KCI1" s="314"/>
      <c r="KCJ1" s="314"/>
      <c r="KCK1" s="314"/>
      <c r="KCL1" s="314"/>
      <c r="KCM1" s="314"/>
      <c r="KCN1" s="314"/>
      <c r="KCO1" s="314" t="s">
        <v>209</v>
      </c>
      <c r="KCP1" s="314"/>
      <c r="KCQ1" s="314"/>
      <c r="KCR1" s="314"/>
      <c r="KCS1" s="314"/>
      <c r="KCT1" s="314"/>
      <c r="KCU1" s="314"/>
      <c r="KCV1" s="314"/>
      <c r="KCW1" s="314" t="s">
        <v>209</v>
      </c>
      <c r="KCX1" s="314"/>
      <c r="KCY1" s="314"/>
      <c r="KCZ1" s="314"/>
      <c r="KDA1" s="314"/>
      <c r="KDB1" s="314"/>
      <c r="KDC1" s="314"/>
      <c r="KDD1" s="314"/>
      <c r="KDE1" s="314" t="s">
        <v>209</v>
      </c>
      <c r="KDF1" s="314"/>
      <c r="KDG1" s="314"/>
      <c r="KDH1" s="314"/>
      <c r="KDI1" s="314"/>
      <c r="KDJ1" s="314"/>
      <c r="KDK1" s="314"/>
      <c r="KDL1" s="314"/>
      <c r="KDM1" s="314" t="s">
        <v>209</v>
      </c>
      <c r="KDN1" s="314"/>
      <c r="KDO1" s="314"/>
      <c r="KDP1" s="314"/>
      <c r="KDQ1" s="314"/>
      <c r="KDR1" s="314"/>
      <c r="KDS1" s="314"/>
      <c r="KDT1" s="314"/>
      <c r="KDU1" s="314" t="s">
        <v>209</v>
      </c>
      <c r="KDV1" s="314"/>
      <c r="KDW1" s="314"/>
      <c r="KDX1" s="314"/>
      <c r="KDY1" s="314"/>
      <c r="KDZ1" s="314"/>
      <c r="KEA1" s="314"/>
      <c r="KEB1" s="314"/>
      <c r="KEC1" s="314" t="s">
        <v>209</v>
      </c>
      <c r="KED1" s="314"/>
      <c r="KEE1" s="314"/>
      <c r="KEF1" s="314"/>
      <c r="KEG1" s="314"/>
      <c r="KEH1" s="314"/>
      <c r="KEI1" s="314"/>
      <c r="KEJ1" s="314"/>
      <c r="KEK1" s="314" t="s">
        <v>209</v>
      </c>
      <c r="KEL1" s="314"/>
      <c r="KEM1" s="314"/>
      <c r="KEN1" s="314"/>
      <c r="KEO1" s="314"/>
      <c r="KEP1" s="314"/>
      <c r="KEQ1" s="314"/>
      <c r="KER1" s="314"/>
      <c r="KES1" s="314" t="s">
        <v>209</v>
      </c>
      <c r="KET1" s="314"/>
      <c r="KEU1" s="314"/>
      <c r="KEV1" s="314"/>
      <c r="KEW1" s="314"/>
      <c r="KEX1" s="314"/>
      <c r="KEY1" s="314"/>
      <c r="KEZ1" s="314"/>
      <c r="KFA1" s="314" t="s">
        <v>209</v>
      </c>
      <c r="KFB1" s="314"/>
      <c r="KFC1" s="314"/>
      <c r="KFD1" s="314"/>
      <c r="KFE1" s="314"/>
      <c r="KFF1" s="314"/>
      <c r="KFG1" s="314"/>
      <c r="KFH1" s="314"/>
      <c r="KFI1" s="314" t="s">
        <v>209</v>
      </c>
      <c r="KFJ1" s="314"/>
      <c r="KFK1" s="314"/>
      <c r="KFL1" s="314"/>
      <c r="KFM1" s="314"/>
      <c r="KFN1" s="314"/>
      <c r="KFO1" s="314"/>
      <c r="KFP1" s="314"/>
      <c r="KFQ1" s="314" t="s">
        <v>209</v>
      </c>
      <c r="KFR1" s="314"/>
      <c r="KFS1" s="314"/>
      <c r="KFT1" s="314"/>
      <c r="KFU1" s="314"/>
      <c r="KFV1" s="314"/>
      <c r="KFW1" s="314"/>
      <c r="KFX1" s="314"/>
      <c r="KFY1" s="314" t="s">
        <v>209</v>
      </c>
      <c r="KFZ1" s="314"/>
      <c r="KGA1" s="314"/>
      <c r="KGB1" s="314"/>
      <c r="KGC1" s="314"/>
      <c r="KGD1" s="314"/>
      <c r="KGE1" s="314"/>
      <c r="KGF1" s="314"/>
      <c r="KGG1" s="314" t="s">
        <v>209</v>
      </c>
      <c r="KGH1" s="314"/>
      <c r="KGI1" s="314"/>
      <c r="KGJ1" s="314"/>
      <c r="KGK1" s="314"/>
      <c r="KGL1" s="314"/>
      <c r="KGM1" s="314"/>
      <c r="KGN1" s="314"/>
      <c r="KGO1" s="314" t="s">
        <v>209</v>
      </c>
      <c r="KGP1" s="314"/>
      <c r="KGQ1" s="314"/>
      <c r="KGR1" s="314"/>
      <c r="KGS1" s="314"/>
      <c r="KGT1" s="314"/>
      <c r="KGU1" s="314"/>
      <c r="KGV1" s="314"/>
      <c r="KGW1" s="314" t="s">
        <v>209</v>
      </c>
      <c r="KGX1" s="314"/>
      <c r="KGY1" s="314"/>
      <c r="KGZ1" s="314"/>
      <c r="KHA1" s="314"/>
      <c r="KHB1" s="314"/>
      <c r="KHC1" s="314"/>
      <c r="KHD1" s="314"/>
      <c r="KHE1" s="314" t="s">
        <v>209</v>
      </c>
      <c r="KHF1" s="314"/>
      <c r="KHG1" s="314"/>
      <c r="KHH1" s="314"/>
      <c r="KHI1" s="314"/>
      <c r="KHJ1" s="314"/>
      <c r="KHK1" s="314"/>
      <c r="KHL1" s="314"/>
      <c r="KHM1" s="314" t="s">
        <v>209</v>
      </c>
      <c r="KHN1" s="314"/>
      <c r="KHO1" s="314"/>
      <c r="KHP1" s="314"/>
      <c r="KHQ1" s="314"/>
      <c r="KHR1" s="314"/>
      <c r="KHS1" s="314"/>
      <c r="KHT1" s="314"/>
      <c r="KHU1" s="314" t="s">
        <v>209</v>
      </c>
      <c r="KHV1" s="314"/>
      <c r="KHW1" s="314"/>
      <c r="KHX1" s="314"/>
      <c r="KHY1" s="314"/>
      <c r="KHZ1" s="314"/>
      <c r="KIA1" s="314"/>
      <c r="KIB1" s="314"/>
      <c r="KIC1" s="314" t="s">
        <v>209</v>
      </c>
      <c r="KID1" s="314"/>
      <c r="KIE1" s="314"/>
      <c r="KIF1" s="314"/>
      <c r="KIG1" s="314"/>
      <c r="KIH1" s="314"/>
      <c r="KII1" s="314"/>
      <c r="KIJ1" s="314"/>
      <c r="KIK1" s="314" t="s">
        <v>209</v>
      </c>
      <c r="KIL1" s="314"/>
      <c r="KIM1" s="314"/>
      <c r="KIN1" s="314"/>
      <c r="KIO1" s="314"/>
      <c r="KIP1" s="314"/>
      <c r="KIQ1" s="314"/>
      <c r="KIR1" s="314"/>
      <c r="KIS1" s="314" t="s">
        <v>209</v>
      </c>
      <c r="KIT1" s="314"/>
      <c r="KIU1" s="314"/>
      <c r="KIV1" s="314"/>
      <c r="KIW1" s="314"/>
      <c r="KIX1" s="314"/>
      <c r="KIY1" s="314"/>
      <c r="KIZ1" s="314"/>
      <c r="KJA1" s="314" t="s">
        <v>209</v>
      </c>
      <c r="KJB1" s="314"/>
      <c r="KJC1" s="314"/>
      <c r="KJD1" s="314"/>
      <c r="KJE1" s="314"/>
      <c r="KJF1" s="314"/>
      <c r="KJG1" s="314"/>
      <c r="KJH1" s="314"/>
      <c r="KJI1" s="314" t="s">
        <v>209</v>
      </c>
      <c r="KJJ1" s="314"/>
      <c r="KJK1" s="314"/>
      <c r="KJL1" s="314"/>
      <c r="KJM1" s="314"/>
      <c r="KJN1" s="314"/>
      <c r="KJO1" s="314"/>
      <c r="KJP1" s="314"/>
      <c r="KJQ1" s="314" t="s">
        <v>209</v>
      </c>
      <c r="KJR1" s="314"/>
      <c r="KJS1" s="314"/>
      <c r="KJT1" s="314"/>
      <c r="KJU1" s="314"/>
      <c r="KJV1" s="314"/>
      <c r="KJW1" s="314"/>
      <c r="KJX1" s="314"/>
      <c r="KJY1" s="314" t="s">
        <v>209</v>
      </c>
      <c r="KJZ1" s="314"/>
      <c r="KKA1" s="314"/>
      <c r="KKB1" s="314"/>
      <c r="KKC1" s="314"/>
      <c r="KKD1" s="314"/>
      <c r="KKE1" s="314"/>
      <c r="KKF1" s="314"/>
      <c r="KKG1" s="314" t="s">
        <v>209</v>
      </c>
      <c r="KKH1" s="314"/>
      <c r="KKI1" s="314"/>
      <c r="KKJ1" s="314"/>
      <c r="KKK1" s="314"/>
      <c r="KKL1" s="314"/>
      <c r="KKM1" s="314"/>
      <c r="KKN1" s="314"/>
      <c r="KKO1" s="314" t="s">
        <v>209</v>
      </c>
      <c r="KKP1" s="314"/>
      <c r="KKQ1" s="314"/>
      <c r="KKR1" s="314"/>
      <c r="KKS1" s="314"/>
      <c r="KKT1" s="314"/>
      <c r="KKU1" s="314"/>
      <c r="KKV1" s="314"/>
      <c r="KKW1" s="314" t="s">
        <v>209</v>
      </c>
      <c r="KKX1" s="314"/>
      <c r="KKY1" s="314"/>
      <c r="KKZ1" s="314"/>
      <c r="KLA1" s="314"/>
      <c r="KLB1" s="314"/>
      <c r="KLC1" s="314"/>
      <c r="KLD1" s="314"/>
      <c r="KLE1" s="314" t="s">
        <v>209</v>
      </c>
      <c r="KLF1" s="314"/>
      <c r="KLG1" s="314"/>
      <c r="KLH1" s="314"/>
      <c r="KLI1" s="314"/>
      <c r="KLJ1" s="314"/>
      <c r="KLK1" s="314"/>
      <c r="KLL1" s="314"/>
      <c r="KLM1" s="314" t="s">
        <v>209</v>
      </c>
      <c r="KLN1" s="314"/>
      <c r="KLO1" s="314"/>
      <c r="KLP1" s="314"/>
      <c r="KLQ1" s="314"/>
      <c r="KLR1" s="314"/>
      <c r="KLS1" s="314"/>
      <c r="KLT1" s="314"/>
      <c r="KLU1" s="314" t="s">
        <v>209</v>
      </c>
      <c r="KLV1" s="314"/>
      <c r="KLW1" s="314"/>
      <c r="KLX1" s="314"/>
      <c r="KLY1" s="314"/>
      <c r="KLZ1" s="314"/>
      <c r="KMA1" s="314"/>
      <c r="KMB1" s="314"/>
      <c r="KMC1" s="314" t="s">
        <v>209</v>
      </c>
      <c r="KMD1" s="314"/>
      <c r="KME1" s="314"/>
      <c r="KMF1" s="314"/>
      <c r="KMG1" s="314"/>
      <c r="KMH1" s="314"/>
      <c r="KMI1" s="314"/>
      <c r="KMJ1" s="314"/>
      <c r="KMK1" s="314" t="s">
        <v>209</v>
      </c>
      <c r="KML1" s="314"/>
      <c r="KMM1" s="314"/>
      <c r="KMN1" s="314"/>
      <c r="KMO1" s="314"/>
      <c r="KMP1" s="314"/>
      <c r="KMQ1" s="314"/>
      <c r="KMR1" s="314"/>
      <c r="KMS1" s="314" t="s">
        <v>209</v>
      </c>
      <c r="KMT1" s="314"/>
      <c r="KMU1" s="314"/>
      <c r="KMV1" s="314"/>
      <c r="KMW1" s="314"/>
      <c r="KMX1" s="314"/>
      <c r="KMY1" s="314"/>
      <c r="KMZ1" s="314"/>
      <c r="KNA1" s="314" t="s">
        <v>209</v>
      </c>
      <c r="KNB1" s="314"/>
      <c r="KNC1" s="314"/>
      <c r="KND1" s="314"/>
      <c r="KNE1" s="314"/>
      <c r="KNF1" s="314"/>
      <c r="KNG1" s="314"/>
      <c r="KNH1" s="314"/>
      <c r="KNI1" s="314" t="s">
        <v>209</v>
      </c>
      <c r="KNJ1" s="314"/>
      <c r="KNK1" s="314"/>
      <c r="KNL1" s="314"/>
      <c r="KNM1" s="314"/>
      <c r="KNN1" s="314"/>
      <c r="KNO1" s="314"/>
      <c r="KNP1" s="314"/>
      <c r="KNQ1" s="314" t="s">
        <v>209</v>
      </c>
      <c r="KNR1" s="314"/>
      <c r="KNS1" s="314"/>
      <c r="KNT1" s="314"/>
      <c r="KNU1" s="314"/>
      <c r="KNV1" s="314"/>
      <c r="KNW1" s="314"/>
      <c r="KNX1" s="314"/>
      <c r="KNY1" s="314" t="s">
        <v>209</v>
      </c>
      <c r="KNZ1" s="314"/>
      <c r="KOA1" s="314"/>
      <c r="KOB1" s="314"/>
      <c r="KOC1" s="314"/>
      <c r="KOD1" s="314"/>
      <c r="KOE1" s="314"/>
      <c r="KOF1" s="314"/>
      <c r="KOG1" s="314" t="s">
        <v>209</v>
      </c>
      <c r="KOH1" s="314"/>
      <c r="KOI1" s="314"/>
      <c r="KOJ1" s="314"/>
      <c r="KOK1" s="314"/>
      <c r="KOL1" s="314"/>
      <c r="KOM1" s="314"/>
      <c r="KON1" s="314"/>
      <c r="KOO1" s="314" t="s">
        <v>209</v>
      </c>
      <c r="KOP1" s="314"/>
      <c r="KOQ1" s="314"/>
      <c r="KOR1" s="314"/>
      <c r="KOS1" s="314"/>
      <c r="KOT1" s="314"/>
      <c r="KOU1" s="314"/>
      <c r="KOV1" s="314"/>
      <c r="KOW1" s="314" t="s">
        <v>209</v>
      </c>
      <c r="KOX1" s="314"/>
      <c r="KOY1" s="314"/>
      <c r="KOZ1" s="314"/>
      <c r="KPA1" s="314"/>
      <c r="KPB1" s="314"/>
      <c r="KPC1" s="314"/>
      <c r="KPD1" s="314"/>
      <c r="KPE1" s="314" t="s">
        <v>209</v>
      </c>
      <c r="KPF1" s="314"/>
      <c r="KPG1" s="314"/>
      <c r="KPH1" s="314"/>
      <c r="KPI1" s="314"/>
      <c r="KPJ1" s="314"/>
      <c r="KPK1" s="314"/>
      <c r="KPL1" s="314"/>
      <c r="KPM1" s="314" t="s">
        <v>209</v>
      </c>
      <c r="KPN1" s="314"/>
      <c r="KPO1" s="314"/>
      <c r="KPP1" s="314"/>
      <c r="KPQ1" s="314"/>
      <c r="KPR1" s="314"/>
      <c r="KPS1" s="314"/>
      <c r="KPT1" s="314"/>
      <c r="KPU1" s="314" t="s">
        <v>209</v>
      </c>
      <c r="KPV1" s="314"/>
      <c r="KPW1" s="314"/>
      <c r="KPX1" s="314"/>
      <c r="KPY1" s="314"/>
      <c r="KPZ1" s="314"/>
      <c r="KQA1" s="314"/>
      <c r="KQB1" s="314"/>
      <c r="KQC1" s="314" t="s">
        <v>209</v>
      </c>
      <c r="KQD1" s="314"/>
      <c r="KQE1" s="314"/>
      <c r="KQF1" s="314"/>
      <c r="KQG1" s="314"/>
      <c r="KQH1" s="314"/>
      <c r="KQI1" s="314"/>
      <c r="KQJ1" s="314"/>
      <c r="KQK1" s="314" t="s">
        <v>209</v>
      </c>
      <c r="KQL1" s="314"/>
      <c r="KQM1" s="314"/>
      <c r="KQN1" s="314"/>
      <c r="KQO1" s="314"/>
      <c r="KQP1" s="314"/>
      <c r="KQQ1" s="314"/>
      <c r="KQR1" s="314"/>
      <c r="KQS1" s="314" t="s">
        <v>209</v>
      </c>
      <c r="KQT1" s="314"/>
      <c r="KQU1" s="314"/>
      <c r="KQV1" s="314"/>
      <c r="KQW1" s="314"/>
      <c r="KQX1" s="314"/>
      <c r="KQY1" s="314"/>
      <c r="KQZ1" s="314"/>
      <c r="KRA1" s="314" t="s">
        <v>209</v>
      </c>
      <c r="KRB1" s="314"/>
      <c r="KRC1" s="314"/>
      <c r="KRD1" s="314"/>
      <c r="KRE1" s="314"/>
      <c r="KRF1" s="314"/>
      <c r="KRG1" s="314"/>
      <c r="KRH1" s="314"/>
      <c r="KRI1" s="314" t="s">
        <v>209</v>
      </c>
      <c r="KRJ1" s="314"/>
      <c r="KRK1" s="314"/>
      <c r="KRL1" s="314"/>
      <c r="KRM1" s="314"/>
      <c r="KRN1" s="314"/>
      <c r="KRO1" s="314"/>
      <c r="KRP1" s="314"/>
      <c r="KRQ1" s="314" t="s">
        <v>209</v>
      </c>
      <c r="KRR1" s="314"/>
      <c r="KRS1" s="314"/>
      <c r="KRT1" s="314"/>
      <c r="KRU1" s="314"/>
      <c r="KRV1" s="314"/>
      <c r="KRW1" s="314"/>
      <c r="KRX1" s="314"/>
      <c r="KRY1" s="314" t="s">
        <v>209</v>
      </c>
      <c r="KRZ1" s="314"/>
      <c r="KSA1" s="314"/>
      <c r="KSB1" s="314"/>
      <c r="KSC1" s="314"/>
      <c r="KSD1" s="314"/>
      <c r="KSE1" s="314"/>
      <c r="KSF1" s="314"/>
      <c r="KSG1" s="314" t="s">
        <v>209</v>
      </c>
      <c r="KSH1" s="314"/>
      <c r="KSI1" s="314"/>
      <c r="KSJ1" s="314"/>
      <c r="KSK1" s="314"/>
      <c r="KSL1" s="314"/>
      <c r="KSM1" s="314"/>
      <c r="KSN1" s="314"/>
      <c r="KSO1" s="314" t="s">
        <v>209</v>
      </c>
      <c r="KSP1" s="314"/>
      <c r="KSQ1" s="314"/>
      <c r="KSR1" s="314"/>
      <c r="KSS1" s="314"/>
      <c r="KST1" s="314"/>
      <c r="KSU1" s="314"/>
      <c r="KSV1" s="314"/>
      <c r="KSW1" s="314" t="s">
        <v>209</v>
      </c>
      <c r="KSX1" s="314"/>
      <c r="KSY1" s="314"/>
      <c r="KSZ1" s="314"/>
      <c r="KTA1" s="314"/>
      <c r="KTB1" s="314"/>
      <c r="KTC1" s="314"/>
      <c r="KTD1" s="314"/>
      <c r="KTE1" s="314" t="s">
        <v>209</v>
      </c>
      <c r="KTF1" s="314"/>
      <c r="KTG1" s="314"/>
      <c r="KTH1" s="314"/>
      <c r="KTI1" s="314"/>
      <c r="KTJ1" s="314"/>
      <c r="KTK1" s="314"/>
      <c r="KTL1" s="314"/>
      <c r="KTM1" s="314" t="s">
        <v>209</v>
      </c>
      <c r="KTN1" s="314"/>
      <c r="KTO1" s="314"/>
      <c r="KTP1" s="314"/>
      <c r="KTQ1" s="314"/>
      <c r="KTR1" s="314"/>
      <c r="KTS1" s="314"/>
      <c r="KTT1" s="314"/>
      <c r="KTU1" s="314" t="s">
        <v>209</v>
      </c>
      <c r="KTV1" s="314"/>
      <c r="KTW1" s="314"/>
      <c r="KTX1" s="314"/>
      <c r="KTY1" s="314"/>
      <c r="KTZ1" s="314"/>
      <c r="KUA1" s="314"/>
      <c r="KUB1" s="314"/>
      <c r="KUC1" s="314" t="s">
        <v>209</v>
      </c>
      <c r="KUD1" s="314"/>
      <c r="KUE1" s="314"/>
      <c r="KUF1" s="314"/>
      <c r="KUG1" s="314"/>
      <c r="KUH1" s="314"/>
      <c r="KUI1" s="314"/>
      <c r="KUJ1" s="314"/>
      <c r="KUK1" s="314" t="s">
        <v>209</v>
      </c>
      <c r="KUL1" s="314"/>
      <c r="KUM1" s="314"/>
      <c r="KUN1" s="314"/>
      <c r="KUO1" s="314"/>
      <c r="KUP1" s="314"/>
      <c r="KUQ1" s="314"/>
      <c r="KUR1" s="314"/>
      <c r="KUS1" s="314" t="s">
        <v>209</v>
      </c>
      <c r="KUT1" s="314"/>
      <c r="KUU1" s="314"/>
      <c r="KUV1" s="314"/>
      <c r="KUW1" s="314"/>
      <c r="KUX1" s="314"/>
      <c r="KUY1" s="314"/>
      <c r="KUZ1" s="314"/>
      <c r="KVA1" s="314" t="s">
        <v>209</v>
      </c>
      <c r="KVB1" s="314"/>
      <c r="KVC1" s="314"/>
      <c r="KVD1" s="314"/>
      <c r="KVE1" s="314"/>
      <c r="KVF1" s="314"/>
      <c r="KVG1" s="314"/>
      <c r="KVH1" s="314"/>
      <c r="KVI1" s="314" t="s">
        <v>209</v>
      </c>
      <c r="KVJ1" s="314"/>
      <c r="KVK1" s="314"/>
      <c r="KVL1" s="314"/>
      <c r="KVM1" s="314"/>
      <c r="KVN1" s="314"/>
      <c r="KVO1" s="314"/>
      <c r="KVP1" s="314"/>
      <c r="KVQ1" s="314" t="s">
        <v>209</v>
      </c>
      <c r="KVR1" s="314"/>
      <c r="KVS1" s="314"/>
      <c r="KVT1" s="314"/>
      <c r="KVU1" s="314"/>
      <c r="KVV1" s="314"/>
      <c r="KVW1" s="314"/>
      <c r="KVX1" s="314"/>
      <c r="KVY1" s="314" t="s">
        <v>209</v>
      </c>
      <c r="KVZ1" s="314"/>
      <c r="KWA1" s="314"/>
      <c r="KWB1" s="314"/>
      <c r="KWC1" s="314"/>
      <c r="KWD1" s="314"/>
      <c r="KWE1" s="314"/>
      <c r="KWF1" s="314"/>
      <c r="KWG1" s="314" t="s">
        <v>209</v>
      </c>
      <c r="KWH1" s="314"/>
      <c r="KWI1" s="314"/>
      <c r="KWJ1" s="314"/>
      <c r="KWK1" s="314"/>
      <c r="KWL1" s="314"/>
      <c r="KWM1" s="314"/>
      <c r="KWN1" s="314"/>
      <c r="KWO1" s="314" t="s">
        <v>209</v>
      </c>
      <c r="KWP1" s="314"/>
      <c r="KWQ1" s="314"/>
      <c r="KWR1" s="314"/>
      <c r="KWS1" s="314"/>
      <c r="KWT1" s="314"/>
      <c r="KWU1" s="314"/>
      <c r="KWV1" s="314"/>
      <c r="KWW1" s="314" t="s">
        <v>209</v>
      </c>
      <c r="KWX1" s="314"/>
      <c r="KWY1" s="314"/>
      <c r="KWZ1" s="314"/>
      <c r="KXA1" s="314"/>
      <c r="KXB1" s="314"/>
      <c r="KXC1" s="314"/>
      <c r="KXD1" s="314"/>
      <c r="KXE1" s="314" t="s">
        <v>209</v>
      </c>
      <c r="KXF1" s="314"/>
      <c r="KXG1" s="314"/>
      <c r="KXH1" s="314"/>
      <c r="KXI1" s="314"/>
      <c r="KXJ1" s="314"/>
      <c r="KXK1" s="314"/>
      <c r="KXL1" s="314"/>
      <c r="KXM1" s="314" t="s">
        <v>209</v>
      </c>
      <c r="KXN1" s="314"/>
      <c r="KXO1" s="314"/>
      <c r="KXP1" s="314"/>
      <c r="KXQ1" s="314"/>
      <c r="KXR1" s="314"/>
      <c r="KXS1" s="314"/>
      <c r="KXT1" s="314"/>
      <c r="KXU1" s="314" t="s">
        <v>209</v>
      </c>
      <c r="KXV1" s="314"/>
      <c r="KXW1" s="314"/>
      <c r="KXX1" s="314"/>
      <c r="KXY1" s="314"/>
      <c r="KXZ1" s="314"/>
      <c r="KYA1" s="314"/>
      <c r="KYB1" s="314"/>
      <c r="KYC1" s="314" t="s">
        <v>209</v>
      </c>
      <c r="KYD1" s="314"/>
      <c r="KYE1" s="314"/>
      <c r="KYF1" s="314"/>
      <c r="KYG1" s="314"/>
      <c r="KYH1" s="314"/>
      <c r="KYI1" s="314"/>
      <c r="KYJ1" s="314"/>
      <c r="KYK1" s="314" t="s">
        <v>209</v>
      </c>
      <c r="KYL1" s="314"/>
      <c r="KYM1" s="314"/>
      <c r="KYN1" s="314"/>
      <c r="KYO1" s="314"/>
      <c r="KYP1" s="314"/>
      <c r="KYQ1" s="314"/>
      <c r="KYR1" s="314"/>
      <c r="KYS1" s="314" t="s">
        <v>209</v>
      </c>
      <c r="KYT1" s="314"/>
      <c r="KYU1" s="314"/>
      <c r="KYV1" s="314"/>
      <c r="KYW1" s="314"/>
      <c r="KYX1" s="314"/>
      <c r="KYY1" s="314"/>
      <c r="KYZ1" s="314"/>
      <c r="KZA1" s="314" t="s">
        <v>209</v>
      </c>
      <c r="KZB1" s="314"/>
      <c r="KZC1" s="314"/>
      <c r="KZD1" s="314"/>
      <c r="KZE1" s="314"/>
      <c r="KZF1" s="314"/>
      <c r="KZG1" s="314"/>
      <c r="KZH1" s="314"/>
      <c r="KZI1" s="314" t="s">
        <v>209</v>
      </c>
      <c r="KZJ1" s="314"/>
      <c r="KZK1" s="314"/>
      <c r="KZL1" s="314"/>
      <c r="KZM1" s="314"/>
      <c r="KZN1" s="314"/>
      <c r="KZO1" s="314"/>
      <c r="KZP1" s="314"/>
      <c r="KZQ1" s="314" t="s">
        <v>209</v>
      </c>
      <c r="KZR1" s="314"/>
      <c r="KZS1" s="314"/>
      <c r="KZT1" s="314"/>
      <c r="KZU1" s="314"/>
      <c r="KZV1" s="314"/>
      <c r="KZW1" s="314"/>
      <c r="KZX1" s="314"/>
      <c r="KZY1" s="314" t="s">
        <v>209</v>
      </c>
      <c r="KZZ1" s="314"/>
      <c r="LAA1" s="314"/>
      <c r="LAB1" s="314"/>
      <c r="LAC1" s="314"/>
      <c r="LAD1" s="314"/>
      <c r="LAE1" s="314"/>
      <c r="LAF1" s="314"/>
      <c r="LAG1" s="314" t="s">
        <v>209</v>
      </c>
      <c r="LAH1" s="314"/>
      <c r="LAI1" s="314"/>
      <c r="LAJ1" s="314"/>
      <c r="LAK1" s="314"/>
      <c r="LAL1" s="314"/>
      <c r="LAM1" s="314"/>
      <c r="LAN1" s="314"/>
      <c r="LAO1" s="314" t="s">
        <v>209</v>
      </c>
      <c r="LAP1" s="314"/>
      <c r="LAQ1" s="314"/>
      <c r="LAR1" s="314"/>
      <c r="LAS1" s="314"/>
      <c r="LAT1" s="314"/>
      <c r="LAU1" s="314"/>
      <c r="LAV1" s="314"/>
      <c r="LAW1" s="314" t="s">
        <v>209</v>
      </c>
      <c r="LAX1" s="314"/>
      <c r="LAY1" s="314"/>
      <c r="LAZ1" s="314"/>
      <c r="LBA1" s="314"/>
      <c r="LBB1" s="314"/>
      <c r="LBC1" s="314"/>
      <c r="LBD1" s="314"/>
      <c r="LBE1" s="314" t="s">
        <v>209</v>
      </c>
      <c r="LBF1" s="314"/>
      <c r="LBG1" s="314"/>
      <c r="LBH1" s="314"/>
      <c r="LBI1" s="314"/>
      <c r="LBJ1" s="314"/>
      <c r="LBK1" s="314"/>
      <c r="LBL1" s="314"/>
      <c r="LBM1" s="314" t="s">
        <v>209</v>
      </c>
      <c r="LBN1" s="314"/>
      <c r="LBO1" s="314"/>
      <c r="LBP1" s="314"/>
      <c r="LBQ1" s="314"/>
      <c r="LBR1" s="314"/>
      <c r="LBS1" s="314"/>
      <c r="LBT1" s="314"/>
      <c r="LBU1" s="314" t="s">
        <v>209</v>
      </c>
      <c r="LBV1" s="314"/>
      <c r="LBW1" s="314"/>
      <c r="LBX1" s="314"/>
      <c r="LBY1" s="314"/>
      <c r="LBZ1" s="314"/>
      <c r="LCA1" s="314"/>
      <c r="LCB1" s="314"/>
      <c r="LCC1" s="314" t="s">
        <v>209</v>
      </c>
      <c r="LCD1" s="314"/>
      <c r="LCE1" s="314"/>
      <c r="LCF1" s="314"/>
      <c r="LCG1" s="314"/>
      <c r="LCH1" s="314"/>
      <c r="LCI1" s="314"/>
      <c r="LCJ1" s="314"/>
      <c r="LCK1" s="314" t="s">
        <v>209</v>
      </c>
      <c r="LCL1" s="314"/>
      <c r="LCM1" s="314"/>
      <c r="LCN1" s="314"/>
      <c r="LCO1" s="314"/>
      <c r="LCP1" s="314"/>
      <c r="LCQ1" s="314"/>
      <c r="LCR1" s="314"/>
      <c r="LCS1" s="314" t="s">
        <v>209</v>
      </c>
      <c r="LCT1" s="314"/>
      <c r="LCU1" s="314"/>
      <c r="LCV1" s="314"/>
      <c r="LCW1" s="314"/>
      <c r="LCX1" s="314"/>
      <c r="LCY1" s="314"/>
      <c r="LCZ1" s="314"/>
      <c r="LDA1" s="314" t="s">
        <v>209</v>
      </c>
      <c r="LDB1" s="314"/>
      <c r="LDC1" s="314"/>
      <c r="LDD1" s="314"/>
      <c r="LDE1" s="314"/>
      <c r="LDF1" s="314"/>
      <c r="LDG1" s="314"/>
      <c r="LDH1" s="314"/>
      <c r="LDI1" s="314" t="s">
        <v>209</v>
      </c>
      <c r="LDJ1" s="314"/>
      <c r="LDK1" s="314"/>
      <c r="LDL1" s="314"/>
      <c r="LDM1" s="314"/>
      <c r="LDN1" s="314"/>
      <c r="LDO1" s="314"/>
      <c r="LDP1" s="314"/>
      <c r="LDQ1" s="314" t="s">
        <v>209</v>
      </c>
      <c r="LDR1" s="314"/>
      <c r="LDS1" s="314"/>
      <c r="LDT1" s="314"/>
      <c r="LDU1" s="314"/>
      <c r="LDV1" s="314"/>
      <c r="LDW1" s="314"/>
      <c r="LDX1" s="314"/>
      <c r="LDY1" s="314" t="s">
        <v>209</v>
      </c>
      <c r="LDZ1" s="314"/>
      <c r="LEA1" s="314"/>
      <c r="LEB1" s="314"/>
      <c r="LEC1" s="314"/>
      <c r="LED1" s="314"/>
      <c r="LEE1" s="314"/>
      <c r="LEF1" s="314"/>
      <c r="LEG1" s="314" t="s">
        <v>209</v>
      </c>
      <c r="LEH1" s="314"/>
      <c r="LEI1" s="314"/>
      <c r="LEJ1" s="314"/>
      <c r="LEK1" s="314"/>
      <c r="LEL1" s="314"/>
      <c r="LEM1" s="314"/>
      <c r="LEN1" s="314"/>
      <c r="LEO1" s="314" t="s">
        <v>209</v>
      </c>
      <c r="LEP1" s="314"/>
      <c r="LEQ1" s="314"/>
      <c r="LER1" s="314"/>
      <c r="LES1" s="314"/>
      <c r="LET1" s="314"/>
      <c r="LEU1" s="314"/>
      <c r="LEV1" s="314"/>
      <c r="LEW1" s="314" t="s">
        <v>209</v>
      </c>
      <c r="LEX1" s="314"/>
      <c r="LEY1" s="314"/>
      <c r="LEZ1" s="314"/>
      <c r="LFA1" s="314"/>
      <c r="LFB1" s="314"/>
      <c r="LFC1" s="314"/>
      <c r="LFD1" s="314"/>
      <c r="LFE1" s="314" t="s">
        <v>209</v>
      </c>
      <c r="LFF1" s="314"/>
      <c r="LFG1" s="314"/>
      <c r="LFH1" s="314"/>
      <c r="LFI1" s="314"/>
      <c r="LFJ1" s="314"/>
      <c r="LFK1" s="314"/>
      <c r="LFL1" s="314"/>
      <c r="LFM1" s="314" t="s">
        <v>209</v>
      </c>
      <c r="LFN1" s="314"/>
      <c r="LFO1" s="314"/>
      <c r="LFP1" s="314"/>
      <c r="LFQ1" s="314"/>
      <c r="LFR1" s="314"/>
      <c r="LFS1" s="314"/>
      <c r="LFT1" s="314"/>
      <c r="LFU1" s="314" t="s">
        <v>209</v>
      </c>
      <c r="LFV1" s="314"/>
      <c r="LFW1" s="314"/>
      <c r="LFX1" s="314"/>
      <c r="LFY1" s="314"/>
      <c r="LFZ1" s="314"/>
      <c r="LGA1" s="314"/>
      <c r="LGB1" s="314"/>
      <c r="LGC1" s="314" t="s">
        <v>209</v>
      </c>
      <c r="LGD1" s="314"/>
      <c r="LGE1" s="314"/>
      <c r="LGF1" s="314"/>
      <c r="LGG1" s="314"/>
      <c r="LGH1" s="314"/>
      <c r="LGI1" s="314"/>
      <c r="LGJ1" s="314"/>
      <c r="LGK1" s="314" t="s">
        <v>209</v>
      </c>
      <c r="LGL1" s="314"/>
      <c r="LGM1" s="314"/>
      <c r="LGN1" s="314"/>
      <c r="LGO1" s="314"/>
      <c r="LGP1" s="314"/>
      <c r="LGQ1" s="314"/>
      <c r="LGR1" s="314"/>
      <c r="LGS1" s="314" t="s">
        <v>209</v>
      </c>
      <c r="LGT1" s="314"/>
      <c r="LGU1" s="314"/>
      <c r="LGV1" s="314"/>
      <c r="LGW1" s="314"/>
      <c r="LGX1" s="314"/>
      <c r="LGY1" s="314"/>
      <c r="LGZ1" s="314"/>
      <c r="LHA1" s="314" t="s">
        <v>209</v>
      </c>
      <c r="LHB1" s="314"/>
      <c r="LHC1" s="314"/>
      <c r="LHD1" s="314"/>
      <c r="LHE1" s="314"/>
      <c r="LHF1" s="314"/>
      <c r="LHG1" s="314"/>
      <c r="LHH1" s="314"/>
      <c r="LHI1" s="314" t="s">
        <v>209</v>
      </c>
      <c r="LHJ1" s="314"/>
      <c r="LHK1" s="314"/>
      <c r="LHL1" s="314"/>
      <c r="LHM1" s="314"/>
      <c r="LHN1" s="314"/>
      <c r="LHO1" s="314"/>
      <c r="LHP1" s="314"/>
      <c r="LHQ1" s="314" t="s">
        <v>209</v>
      </c>
      <c r="LHR1" s="314"/>
      <c r="LHS1" s="314"/>
      <c r="LHT1" s="314"/>
      <c r="LHU1" s="314"/>
      <c r="LHV1" s="314"/>
      <c r="LHW1" s="314"/>
      <c r="LHX1" s="314"/>
      <c r="LHY1" s="314" t="s">
        <v>209</v>
      </c>
      <c r="LHZ1" s="314"/>
      <c r="LIA1" s="314"/>
      <c r="LIB1" s="314"/>
      <c r="LIC1" s="314"/>
      <c r="LID1" s="314"/>
      <c r="LIE1" s="314"/>
      <c r="LIF1" s="314"/>
      <c r="LIG1" s="314" t="s">
        <v>209</v>
      </c>
      <c r="LIH1" s="314"/>
      <c r="LII1" s="314"/>
      <c r="LIJ1" s="314"/>
      <c r="LIK1" s="314"/>
      <c r="LIL1" s="314"/>
      <c r="LIM1" s="314"/>
      <c r="LIN1" s="314"/>
      <c r="LIO1" s="314" t="s">
        <v>209</v>
      </c>
      <c r="LIP1" s="314"/>
      <c r="LIQ1" s="314"/>
      <c r="LIR1" s="314"/>
      <c r="LIS1" s="314"/>
      <c r="LIT1" s="314"/>
      <c r="LIU1" s="314"/>
      <c r="LIV1" s="314"/>
      <c r="LIW1" s="314" t="s">
        <v>209</v>
      </c>
      <c r="LIX1" s="314"/>
      <c r="LIY1" s="314"/>
      <c r="LIZ1" s="314"/>
      <c r="LJA1" s="314"/>
      <c r="LJB1" s="314"/>
      <c r="LJC1" s="314"/>
      <c r="LJD1" s="314"/>
      <c r="LJE1" s="314" t="s">
        <v>209</v>
      </c>
      <c r="LJF1" s="314"/>
      <c r="LJG1" s="314"/>
      <c r="LJH1" s="314"/>
      <c r="LJI1" s="314"/>
      <c r="LJJ1" s="314"/>
      <c r="LJK1" s="314"/>
      <c r="LJL1" s="314"/>
      <c r="LJM1" s="314" t="s">
        <v>209</v>
      </c>
      <c r="LJN1" s="314"/>
      <c r="LJO1" s="314"/>
      <c r="LJP1" s="314"/>
      <c r="LJQ1" s="314"/>
      <c r="LJR1" s="314"/>
      <c r="LJS1" s="314"/>
      <c r="LJT1" s="314"/>
      <c r="LJU1" s="314" t="s">
        <v>209</v>
      </c>
      <c r="LJV1" s="314"/>
      <c r="LJW1" s="314"/>
      <c r="LJX1" s="314"/>
      <c r="LJY1" s="314"/>
      <c r="LJZ1" s="314"/>
      <c r="LKA1" s="314"/>
      <c r="LKB1" s="314"/>
      <c r="LKC1" s="314" t="s">
        <v>209</v>
      </c>
      <c r="LKD1" s="314"/>
      <c r="LKE1" s="314"/>
      <c r="LKF1" s="314"/>
      <c r="LKG1" s="314"/>
      <c r="LKH1" s="314"/>
      <c r="LKI1" s="314"/>
      <c r="LKJ1" s="314"/>
      <c r="LKK1" s="314" t="s">
        <v>209</v>
      </c>
      <c r="LKL1" s="314"/>
      <c r="LKM1" s="314"/>
      <c r="LKN1" s="314"/>
      <c r="LKO1" s="314"/>
      <c r="LKP1" s="314"/>
      <c r="LKQ1" s="314"/>
      <c r="LKR1" s="314"/>
      <c r="LKS1" s="314" t="s">
        <v>209</v>
      </c>
      <c r="LKT1" s="314"/>
      <c r="LKU1" s="314"/>
      <c r="LKV1" s="314"/>
      <c r="LKW1" s="314"/>
      <c r="LKX1" s="314"/>
      <c r="LKY1" s="314"/>
      <c r="LKZ1" s="314"/>
      <c r="LLA1" s="314" t="s">
        <v>209</v>
      </c>
      <c r="LLB1" s="314"/>
      <c r="LLC1" s="314"/>
      <c r="LLD1" s="314"/>
      <c r="LLE1" s="314"/>
      <c r="LLF1" s="314"/>
      <c r="LLG1" s="314"/>
      <c r="LLH1" s="314"/>
      <c r="LLI1" s="314" t="s">
        <v>209</v>
      </c>
      <c r="LLJ1" s="314"/>
      <c r="LLK1" s="314"/>
      <c r="LLL1" s="314"/>
      <c r="LLM1" s="314"/>
      <c r="LLN1" s="314"/>
      <c r="LLO1" s="314"/>
      <c r="LLP1" s="314"/>
      <c r="LLQ1" s="314" t="s">
        <v>209</v>
      </c>
      <c r="LLR1" s="314"/>
      <c r="LLS1" s="314"/>
      <c r="LLT1" s="314"/>
      <c r="LLU1" s="314"/>
      <c r="LLV1" s="314"/>
      <c r="LLW1" s="314"/>
      <c r="LLX1" s="314"/>
      <c r="LLY1" s="314" t="s">
        <v>209</v>
      </c>
      <c r="LLZ1" s="314"/>
      <c r="LMA1" s="314"/>
      <c r="LMB1" s="314"/>
      <c r="LMC1" s="314"/>
      <c r="LMD1" s="314"/>
      <c r="LME1" s="314"/>
      <c r="LMF1" s="314"/>
      <c r="LMG1" s="314" t="s">
        <v>209</v>
      </c>
      <c r="LMH1" s="314"/>
      <c r="LMI1" s="314"/>
      <c r="LMJ1" s="314"/>
      <c r="LMK1" s="314"/>
      <c r="LML1" s="314"/>
      <c r="LMM1" s="314"/>
      <c r="LMN1" s="314"/>
      <c r="LMO1" s="314" t="s">
        <v>209</v>
      </c>
      <c r="LMP1" s="314"/>
      <c r="LMQ1" s="314"/>
      <c r="LMR1" s="314"/>
      <c r="LMS1" s="314"/>
      <c r="LMT1" s="314"/>
      <c r="LMU1" s="314"/>
      <c r="LMV1" s="314"/>
      <c r="LMW1" s="314" t="s">
        <v>209</v>
      </c>
      <c r="LMX1" s="314"/>
      <c r="LMY1" s="314"/>
      <c r="LMZ1" s="314"/>
      <c r="LNA1" s="314"/>
      <c r="LNB1" s="314"/>
      <c r="LNC1" s="314"/>
      <c r="LND1" s="314"/>
      <c r="LNE1" s="314" t="s">
        <v>209</v>
      </c>
      <c r="LNF1" s="314"/>
      <c r="LNG1" s="314"/>
      <c r="LNH1" s="314"/>
      <c r="LNI1" s="314"/>
      <c r="LNJ1" s="314"/>
      <c r="LNK1" s="314"/>
      <c r="LNL1" s="314"/>
      <c r="LNM1" s="314" t="s">
        <v>209</v>
      </c>
      <c r="LNN1" s="314"/>
      <c r="LNO1" s="314"/>
      <c r="LNP1" s="314"/>
      <c r="LNQ1" s="314"/>
      <c r="LNR1" s="314"/>
      <c r="LNS1" s="314"/>
      <c r="LNT1" s="314"/>
      <c r="LNU1" s="314" t="s">
        <v>209</v>
      </c>
      <c r="LNV1" s="314"/>
      <c r="LNW1" s="314"/>
      <c r="LNX1" s="314"/>
      <c r="LNY1" s="314"/>
      <c r="LNZ1" s="314"/>
      <c r="LOA1" s="314"/>
      <c r="LOB1" s="314"/>
      <c r="LOC1" s="314" t="s">
        <v>209</v>
      </c>
      <c r="LOD1" s="314"/>
      <c r="LOE1" s="314"/>
      <c r="LOF1" s="314"/>
      <c r="LOG1" s="314"/>
      <c r="LOH1" s="314"/>
      <c r="LOI1" s="314"/>
      <c r="LOJ1" s="314"/>
      <c r="LOK1" s="314" t="s">
        <v>209</v>
      </c>
      <c r="LOL1" s="314"/>
      <c r="LOM1" s="314"/>
      <c r="LON1" s="314"/>
      <c r="LOO1" s="314"/>
      <c r="LOP1" s="314"/>
      <c r="LOQ1" s="314"/>
      <c r="LOR1" s="314"/>
      <c r="LOS1" s="314" t="s">
        <v>209</v>
      </c>
      <c r="LOT1" s="314"/>
      <c r="LOU1" s="314"/>
      <c r="LOV1" s="314"/>
      <c r="LOW1" s="314"/>
      <c r="LOX1" s="314"/>
      <c r="LOY1" s="314"/>
      <c r="LOZ1" s="314"/>
      <c r="LPA1" s="314" t="s">
        <v>209</v>
      </c>
      <c r="LPB1" s="314"/>
      <c r="LPC1" s="314"/>
      <c r="LPD1" s="314"/>
      <c r="LPE1" s="314"/>
      <c r="LPF1" s="314"/>
      <c r="LPG1" s="314"/>
      <c r="LPH1" s="314"/>
      <c r="LPI1" s="314" t="s">
        <v>209</v>
      </c>
      <c r="LPJ1" s="314"/>
      <c r="LPK1" s="314"/>
      <c r="LPL1" s="314"/>
      <c r="LPM1" s="314"/>
      <c r="LPN1" s="314"/>
      <c r="LPO1" s="314"/>
      <c r="LPP1" s="314"/>
      <c r="LPQ1" s="314" t="s">
        <v>209</v>
      </c>
      <c r="LPR1" s="314"/>
      <c r="LPS1" s="314"/>
      <c r="LPT1" s="314"/>
      <c r="LPU1" s="314"/>
      <c r="LPV1" s="314"/>
      <c r="LPW1" s="314"/>
      <c r="LPX1" s="314"/>
      <c r="LPY1" s="314" t="s">
        <v>209</v>
      </c>
      <c r="LPZ1" s="314"/>
      <c r="LQA1" s="314"/>
      <c r="LQB1" s="314"/>
      <c r="LQC1" s="314"/>
      <c r="LQD1" s="314"/>
      <c r="LQE1" s="314"/>
      <c r="LQF1" s="314"/>
      <c r="LQG1" s="314" t="s">
        <v>209</v>
      </c>
      <c r="LQH1" s="314"/>
      <c r="LQI1" s="314"/>
      <c r="LQJ1" s="314"/>
      <c r="LQK1" s="314"/>
      <c r="LQL1" s="314"/>
      <c r="LQM1" s="314"/>
      <c r="LQN1" s="314"/>
      <c r="LQO1" s="314" t="s">
        <v>209</v>
      </c>
      <c r="LQP1" s="314"/>
      <c r="LQQ1" s="314"/>
      <c r="LQR1" s="314"/>
      <c r="LQS1" s="314"/>
      <c r="LQT1" s="314"/>
      <c r="LQU1" s="314"/>
      <c r="LQV1" s="314"/>
      <c r="LQW1" s="314" t="s">
        <v>209</v>
      </c>
      <c r="LQX1" s="314"/>
      <c r="LQY1" s="314"/>
      <c r="LQZ1" s="314"/>
      <c r="LRA1" s="314"/>
      <c r="LRB1" s="314"/>
      <c r="LRC1" s="314"/>
      <c r="LRD1" s="314"/>
      <c r="LRE1" s="314" t="s">
        <v>209</v>
      </c>
      <c r="LRF1" s="314"/>
      <c r="LRG1" s="314"/>
      <c r="LRH1" s="314"/>
      <c r="LRI1" s="314"/>
      <c r="LRJ1" s="314"/>
      <c r="LRK1" s="314"/>
      <c r="LRL1" s="314"/>
      <c r="LRM1" s="314" t="s">
        <v>209</v>
      </c>
      <c r="LRN1" s="314"/>
      <c r="LRO1" s="314"/>
      <c r="LRP1" s="314"/>
      <c r="LRQ1" s="314"/>
      <c r="LRR1" s="314"/>
      <c r="LRS1" s="314"/>
      <c r="LRT1" s="314"/>
      <c r="LRU1" s="314" t="s">
        <v>209</v>
      </c>
      <c r="LRV1" s="314"/>
      <c r="LRW1" s="314"/>
      <c r="LRX1" s="314"/>
      <c r="LRY1" s="314"/>
      <c r="LRZ1" s="314"/>
      <c r="LSA1" s="314"/>
      <c r="LSB1" s="314"/>
      <c r="LSC1" s="314" t="s">
        <v>209</v>
      </c>
      <c r="LSD1" s="314"/>
      <c r="LSE1" s="314"/>
      <c r="LSF1" s="314"/>
      <c r="LSG1" s="314"/>
      <c r="LSH1" s="314"/>
      <c r="LSI1" s="314"/>
      <c r="LSJ1" s="314"/>
      <c r="LSK1" s="314" t="s">
        <v>209</v>
      </c>
      <c r="LSL1" s="314"/>
      <c r="LSM1" s="314"/>
      <c r="LSN1" s="314"/>
      <c r="LSO1" s="314"/>
      <c r="LSP1" s="314"/>
      <c r="LSQ1" s="314"/>
      <c r="LSR1" s="314"/>
      <c r="LSS1" s="314" t="s">
        <v>209</v>
      </c>
      <c r="LST1" s="314"/>
      <c r="LSU1" s="314"/>
      <c r="LSV1" s="314"/>
      <c r="LSW1" s="314"/>
      <c r="LSX1" s="314"/>
      <c r="LSY1" s="314"/>
      <c r="LSZ1" s="314"/>
      <c r="LTA1" s="314" t="s">
        <v>209</v>
      </c>
      <c r="LTB1" s="314"/>
      <c r="LTC1" s="314"/>
      <c r="LTD1" s="314"/>
      <c r="LTE1" s="314"/>
      <c r="LTF1" s="314"/>
      <c r="LTG1" s="314"/>
      <c r="LTH1" s="314"/>
      <c r="LTI1" s="314" t="s">
        <v>209</v>
      </c>
      <c r="LTJ1" s="314"/>
      <c r="LTK1" s="314"/>
      <c r="LTL1" s="314"/>
      <c r="LTM1" s="314"/>
      <c r="LTN1" s="314"/>
      <c r="LTO1" s="314"/>
      <c r="LTP1" s="314"/>
      <c r="LTQ1" s="314" t="s">
        <v>209</v>
      </c>
      <c r="LTR1" s="314"/>
      <c r="LTS1" s="314"/>
      <c r="LTT1" s="314"/>
      <c r="LTU1" s="314"/>
      <c r="LTV1" s="314"/>
      <c r="LTW1" s="314"/>
      <c r="LTX1" s="314"/>
      <c r="LTY1" s="314" t="s">
        <v>209</v>
      </c>
      <c r="LTZ1" s="314"/>
      <c r="LUA1" s="314"/>
      <c r="LUB1" s="314"/>
      <c r="LUC1" s="314"/>
      <c r="LUD1" s="314"/>
      <c r="LUE1" s="314"/>
      <c r="LUF1" s="314"/>
      <c r="LUG1" s="314" t="s">
        <v>209</v>
      </c>
      <c r="LUH1" s="314"/>
      <c r="LUI1" s="314"/>
      <c r="LUJ1" s="314"/>
      <c r="LUK1" s="314"/>
      <c r="LUL1" s="314"/>
      <c r="LUM1" s="314"/>
      <c r="LUN1" s="314"/>
      <c r="LUO1" s="314" t="s">
        <v>209</v>
      </c>
      <c r="LUP1" s="314"/>
      <c r="LUQ1" s="314"/>
      <c r="LUR1" s="314"/>
      <c r="LUS1" s="314"/>
      <c r="LUT1" s="314"/>
      <c r="LUU1" s="314"/>
      <c r="LUV1" s="314"/>
      <c r="LUW1" s="314" t="s">
        <v>209</v>
      </c>
      <c r="LUX1" s="314"/>
      <c r="LUY1" s="314"/>
      <c r="LUZ1" s="314"/>
      <c r="LVA1" s="314"/>
      <c r="LVB1" s="314"/>
      <c r="LVC1" s="314"/>
      <c r="LVD1" s="314"/>
      <c r="LVE1" s="314" t="s">
        <v>209</v>
      </c>
      <c r="LVF1" s="314"/>
      <c r="LVG1" s="314"/>
      <c r="LVH1" s="314"/>
      <c r="LVI1" s="314"/>
      <c r="LVJ1" s="314"/>
      <c r="LVK1" s="314"/>
      <c r="LVL1" s="314"/>
      <c r="LVM1" s="314" t="s">
        <v>209</v>
      </c>
      <c r="LVN1" s="314"/>
      <c r="LVO1" s="314"/>
      <c r="LVP1" s="314"/>
      <c r="LVQ1" s="314"/>
      <c r="LVR1" s="314"/>
      <c r="LVS1" s="314"/>
      <c r="LVT1" s="314"/>
      <c r="LVU1" s="314" t="s">
        <v>209</v>
      </c>
      <c r="LVV1" s="314"/>
      <c r="LVW1" s="314"/>
      <c r="LVX1" s="314"/>
      <c r="LVY1" s="314"/>
      <c r="LVZ1" s="314"/>
      <c r="LWA1" s="314"/>
      <c r="LWB1" s="314"/>
      <c r="LWC1" s="314" t="s">
        <v>209</v>
      </c>
      <c r="LWD1" s="314"/>
      <c r="LWE1" s="314"/>
      <c r="LWF1" s="314"/>
      <c r="LWG1" s="314"/>
      <c r="LWH1" s="314"/>
      <c r="LWI1" s="314"/>
      <c r="LWJ1" s="314"/>
      <c r="LWK1" s="314" t="s">
        <v>209</v>
      </c>
      <c r="LWL1" s="314"/>
      <c r="LWM1" s="314"/>
      <c r="LWN1" s="314"/>
      <c r="LWO1" s="314"/>
      <c r="LWP1" s="314"/>
      <c r="LWQ1" s="314"/>
      <c r="LWR1" s="314"/>
      <c r="LWS1" s="314" t="s">
        <v>209</v>
      </c>
      <c r="LWT1" s="314"/>
      <c r="LWU1" s="314"/>
      <c r="LWV1" s="314"/>
      <c r="LWW1" s="314"/>
      <c r="LWX1" s="314"/>
      <c r="LWY1" s="314"/>
      <c r="LWZ1" s="314"/>
      <c r="LXA1" s="314" t="s">
        <v>209</v>
      </c>
      <c r="LXB1" s="314"/>
      <c r="LXC1" s="314"/>
      <c r="LXD1" s="314"/>
      <c r="LXE1" s="314"/>
      <c r="LXF1" s="314"/>
      <c r="LXG1" s="314"/>
      <c r="LXH1" s="314"/>
      <c r="LXI1" s="314" t="s">
        <v>209</v>
      </c>
      <c r="LXJ1" s="314"/>
      <c r="LXK1" s="314"/>
      <c r="LXL1" s="314"/>
      <c r="LXM1" s="314"/>
      <c r="LXN1" s="314"/>
      <c r="LXO1" s="314"/>
      <c r="LXP1" s="314"/>
      <c r="LXQ1" s="314" t="s">
        <v>209</v>
      </c>
      <c r="LXR1" s="314"/>
      <c r="LXS1" s="314"/>
      <c r="LXT1" s="314"/>
      <c r="LXU1" s="314"/>
      <c r="LXV1" s="314"/>
      <c r="LXW1" s="314"/>
      <c r="LXX1" s="314"/>
      <c r="LXY1" s="314" t="s">
        <v>209</v>
      </c>
      <c r="LXZ1" s="314"/>
      <c r="LYA1" s="314"/>
      <c r="LYB1" s="314"/>
      <c r="LYC1" s="314"/>
      <c r="LYD1" s="314"/>
      <c r="LYE1" s="314"/>
      <c r="LYF1" s="314"/>
      <c r="LYG1" s="314" t="s">
        <v>209</v>
      </c>
      <c r="LYH1" s="314"/>
      <c r="LYI1" s="314"/>
      <c r="LYJ1" s="314"/>
      <c r="LYK1" s="314"/>
      <c r="LYL1" s="314"/>
      <c r="LYM1" s="314"/>
      <c r="LYN1" s="314"/>
      <c r="LYO1" s="314" t="s">
        <v>209</v>
      </c>
      <c r="LYP1" s="314"/>
      <c r="LYQ1" s="314"/>
      <c r="LYR1" s="314"/>
      <c r="LYS1" s="314"/>
      <c r="LYT1" s="314"/>
      <c r="LYU1" s="314"/>
      <c r="LYV1" s="314"/>
      <c r="LYW1" s="314" t="s">
        <v>209</v>
      </c>
      <c r="LYX1" s="314"/>
      <c r="LYY1" s="314"/>
      <c r="LYZ1" s="314"/>
      <c r="LZA1" s="314"/>
      <c r="LZB1" s="314"/>
      <c r="LZC1" s="314"/>
      <c r="LZD1" s="314"/>
      <c r="LZE1" s="314" t="s">
        <v>209</v>
      </c>
      <c r="LZF1" s="314"/>
      <c r="LZG1" s="314"/>
      <c r="LZH1" s="314"/>
      <c r="LZI1" s="314"/>
      <c r="LZJ1" s="314"/>
      <c r="LZK1" s="314"/>
      <c r="LZL1" s="314"/>
      <c r="LZM1" s="314" t="s">
        <v>209</v>
      </c>
      <c r="LZN1" s="314"/>
      <c r="LZO1" s="314"/>
      <c r="LZP1" s="314"/>
      <c r="LZQ1" s="314"/>
      <c r="LZR1" s="314"/>
      <c r="LZS1" s="314"/>
      <c r="LZT1" s="314"/>
      <c r="LZU1" s="314" t="s">
        <v>209</v>
      </c>
      <c r="LZV1" s="314"/>
      <c r="LZW1" s="314"/>
      <c r="LZX1" s="314"/>
      <c r="LZY1" s="314"/>
      <c r="LZZ1" s="314"/>
      <c r="MAA1" s="314"/>
      <c r="MAB1" s="314"/>
      <c r="MAC1" s="314" t="s">
        <v>209</v>
      </c>
      <c r="MAD1" s="314"/>
      <c r="MAE1" s="314"/>
      <c r="MAF1" s="314"/>
      <c r="MAG1" s="314"/>
      <c r="MAH1" s="314"/>
      <c r="MAI1" s="314"/>
      <c r="MAJ1" s="314"/>
      <c r="MAK1" s="314" t="s">
        <v>209</v>
      </c>
      <c r="MAL1" s="314"/>
      <c r="MAM1" s="314"/>
      <c r="MAN1" s="314"/>
      <c r="MAO1" s="314"/>
      <c r="MAP1" s="314"/>
      <c r="MAQ1" s="314"/>
      <c r="MAR1" s="314"/>
      <c r="MAS1" s="314" t="s">
        <v>209</v>
      </c>
      <c r="MAT1" s="314"/>
      <c r="MAU1" s="314"/>
      <c r="MAV1" s="314"/>
      <c r="MAW1" s="314"/>
      <c r="MAX1" s="314"/>
      <c r="MAY1" s="314"/>
      <c r="MAZ1" s="314"/>
      <c r="MBA1" s="314" t="s">
        <v>209</v>
      </c>
      <c r="MBB1" s="314"/>
      <c r="MBC1" s="314"/>
      <c r="MBD1" s="314"/>
      <c r="MBE1" s="314"/>
      <c r="MBF1" s="314"/>
      <c r="MBG1" s="314"/>
      <c r="MBH1" s="314"/>
      <c r="MBI1" s="314" t="s">
        <v>209</v>
      </c>
      <c r="MBJ1" s="314"/>
      <c r="MBK1" s="314"/>
      <c r="MBL1" s="314"/>
      <c r="MBM1" s="314"/>
      <c r="MBN1" s="314"/>
      <c r="MBO1" s="314"/>
      <c r="MBP1" s="314"/>
      <c r="MBQ1" s="314" t="s">
        <v>209</v>
      </c>
      <c r="MBR1" s="314"/>
      <c r="MBS1" s="314"/>
      <c r="MBT1" s="314"/>
      <c r="MBU1" s="314"/>
      <c r="MBV1" s="314"/>
      <c r="MBW1" s="314"/>
      <c r="MBX1" s="314"/>
      <c r="MBY1" s="314" t="s">
        <v>209</v>
      </c>
      <c r="MBZ1" s="314"/>
      <c r="MCA1" s="314"/>
      <c r="MCB1" s="314"/>
      <c r="MCC1" s="314"/>
      <c r="MCD1" s="314"/>
      <c r="MCE1" s="314"/>
      <c r="MCF1" s="314"/>
      <c r="MCG1" s="314" t="s">
        <v>209</v>
      </c>
      <c r="MCH1" s="314"/>
      <c r="MCI1" s="314"/>
      <c r="MCJ1" s="314"/>
      <c r="MCK1" s="314"/>
      <c r="MCL1" s="314"/>
      <c r="MCM1" s="314"/>
      <c r="MCN1" s="314"/>
      <c r="MCO1" s="314" t="s">
        <v>209</v>
      </c>
      <c r="MCP1" s="314"/>
      <c r="MCQ1" s="314"/>
      <c r="MCR1" s="314"/>
      <c r="MCS1" s="314"/>
      <c r="MCT1" s="314"/>
      <c r="MCU1" s="314"/>
      <c r="MCV1" s="314"/>
      <c r="MCW1" s="314" t="s">
        <v>209</v>
      </c>
      <c r="MCX1" s="314"/>
      <c r="MCY1" s="314"/>
      <c r="MCZ1" s="314"/>
      <c r="MDA1" s="314"/>
      <c r="MDB1" s="314"/>
      <c r="MDC1" s="314"/>
      <c r="MDD1" s="314"/>
      <c r="MDE1" s="314" t="s">
        <v>209</v>
      </c>
      <c r="MDF1" s="314"/>
      <c r="MDG1" s="314"/>
      <c r="MDH1" s="314"/>
      <c r="MDI1" s="314"/>
      <c r="MDJ1" s="314"/>
      <c r="MDK1" s="314"/>
      <c r="MDL1" s="314"/>
      <c r="MDM1" s="314" t="s">
        <v>209</v>
      </c>
      <c r="MDN1" s="314"/>
      <c r="MDO1" s="314"/>
      <c r="MDP1" s="314"/>
      <c r="MDQ1" s="314"/>
      <c r="MDR1" s="314"/>
      <c r="MDS1" s="314"/>
      <c r="MDT1" s="314"/>
      <c r="MDU1" s="314" t="s">
        <v>209</v>
      </c>
      <c r="MDV1" s="314"/>
      <c r="MDW1" s="314"/>
      <c r="MDX1" s="314"/>
      <c r="MDY1" s="314"/>
      <c r="MDZ1" s="314"/>
      <c r="MEA1" s="314"/>
      <c r="MEB1" s="314"/>
      <c r="MEC1" s="314" t="s">
        <v>209</v>
      </c>
      <c r="MED1" s="314"/>
      <c r="MEE1" s="314"/>
      <c r="MEF1" s="314"/>
      <c r="MEG1" s="314"/>
      <c r="MEH1" s="314"/>
      <c r="MEI1" s="314"/>
      <c r="MEJ1" s="314"/>
      <c r="MEK1" s="314" t="s">
        <v>209</v>
      </c>
      <c r="MEL1" s="314"/>
      <c r="MEM1" s="314"/>
      <c r="MEN1" s="314"/>
      <c r="MEO1" s="314"/>
      <c r="MEP1" s="314"/>
      <c r="MEQ1" s="314"/>
      <c r="MER1" s="314"/>
      <c r="MES1" s="314" t="s">
        <v>209</v>
      </c>
      <c r="MET1" s="314"/>
      <c r="MEU1" s="314"/>
      <c r="MEV1" s="314"/>
      <c r="MEW1" s="314"/>
      <c r="MEX1" s="314"/>
      <c r="MEY1" s="314"/>
      <c r="MEZ1" s="314"/>
      <c r="MFA1" s="314" t="s">
        <v>209</v>
      </c>
      <c r="MFB1" s="314"/>
      <c r="MFC1" s="314"/>
      <c r="MFD1" s="314"/>
      <c r="MFE1" s="314"/>
      <c r="MFF1" s="314"/>
      <c r="MFG1" s="314"/>
      <c r="MFH1" s="314"/>
      <c r="MFI1" s="314" t="s">
        <v>209</v>
      </c>
      <c r="MFJ1" s="314"/>
      <c r="MFK1" s="314"/>
      <c r="MFL1" s="314"/>
      <c r="MFM1" s="314"/>
      <c r="MFN1" s="314"/>
      <c r="MFO1" s="314"/>
      <c r="MFP1" s="314"/>
      <c r="MFQ1" s="314" t="s">
        <v>209</v>
      </c>
      <c r="MFR1" s="314"/>
      <c r="MFS1" s="314"/>
      <c r="MFT1" s="314"/>
      <c r="MFU1" s="314"/>
      <c r="MFV1" s="314"/>
      <c r="MFW1" s="314"/>
      <c r="MFX1" s="314"/>
      <c r="MFY1" s="314" t="s">
        <v>209</v>
      </c>
      <c r="MFZ1" s="314"/>
      <c r="MGA1" s="314"/>
      <c r="MGB1" s="314"/>
      <c r="MGC1" s="314"/>
      <c r="MGD1" s="314"/>
      <c r="MGE1" s="314"/>
      <c r="MGF1" s="314"/>
      <c r="MGG1" s="314" t="s">
        <v>209</v>
      </c>
      <c r="MGH1" s="314"/>
      <c r="MGI1" s="314"/>
      <c r="MGJ1" s="314"/>
      <c r="MGK1" s="314"/>
      <c r="MGL1" s="314"/>
      <c r="MGM1" s="314"/>
      <c r="MGN1" s="314"/>
      <c r="MGO1" s="314" t="s">
        <v>209</v>
      </c>
      <c r="MGP1" s="314"/>
      <c r="MGQ1" s="314"/>
      <c r="MGR1" s="314"/>
      <c r="MGS1" s="314"/>
      <c r="MGT1" s="314"/>
      <c r="MGU1" s="314"/>
      <c r="MGV1" s="314"/>
      <c r="MGW1" s="314" t="s">
        <v>209</v>
      </c>
      <c r="MGX1" s="314"/>
      <c r="MGY1" s="314"/>
      <c r="MGZ1" s="314"/>
      <c r="MHA1" s="314"/>
      <c r="MHB1" s="314"/>
      <c r="MHC1" s="314"/>
      <c r="MHD1" s="314"/>
      <c r="MHE1" s="314" t="s">
        <v>209</v>
      </c>
      <c r="MHF1" s="314"/>
      <c r="MHG1" s="314"/>
      <c r="MHH1" s="314"/>
      <c r="MHI1" s="314"/>
      <c r="MHJ1" s="314"/>
      <c r="MHK1" s="314"/>
      <c r="MHL1" s="314"/>
      <c r="MHM1" s="314" t="s">
        <v>209</v>
      </c>
      <c r="MHN1" s="314"/>
      <c r="MHO1" s="314"/>
      <c r="MHP1" s="314"/>
      <c r="MHQ1" s="314"/>
      <c r="MHR1" s="314"/>
      <c r="MHS1" s="314"/>
      <c r="MHT1" s="314"/>
      <c r="MHU1" s="314" t="s">
        <v>209</v>
      </c>
      <c r="MHV1" s="314"/>
      <c r="MHW1" s="314"/>
      <c r="MHX1" s="314"/>
      <c r="MHY1" s="314"/>
      <c r="MHZ1" s="314"/>
      <c r="MIA1" s="314"/>
      <c r="MIB1" s="314"/>
      <c r="MIC1" s="314" t="s">
        <v>209</v>
      </c>
      <c r="MID1" s="314"/>
      <c r="MIE1" s="314"/>
      <c r="MIF1" s="314"/>
      <c r="MIG1" s="314"/>
      <c r="MIH1" s="314"/>
      <c r="MII1" s="314"/>
      <c r="MIJ1" s="314"/>
      <c r="MIK1" s="314" t="s">
        <v>209</v>
      </c>
      <c r="MIL1" s="314"/>
      <c r="MIM1" s="314"/>
      <c r="MIN1" s="314"/>
      <c r="MIO1" s="314"/>
      <c r="MIP1" s="314"/>
      <c r="MIQ1" s="314"/>
      <c r="MIR1" s="314"/>
      <c r="MIS1" s="314" t="s">
        <v>209</v>
      </c>
      <c r="MIT1" s="314"/>
      <c r="MIU1" s="314"/>
      <c r="MIV1" s="314"/>
      <c r="MIW1" s="314"/>
      <c r="MIX1" s="314"/>
      <c r="MIY1" s="314"/>
      <c r="MIZ1" s="314"/>
      <c r="MJA1" s="314" t="s">
        <v>209</v>
      </c>
      <c r="MJB1" s="314"/>
      <c r="MJC1" s="314"/>
      <c r="MJD1" s="314"/>
      <c r="MJE1" s="314"/>
      <c r="MJF1" s="314"/>
      <c r="MJG1" s="314"/>
      <c r="MJH1" s="314"/>
      <c r="MJI1" s="314" t="s">
        <v>209</v>
      </c>
      <c r="MJJ1" s="314"/>
      <c r="MJK1" s="314"/>
      <c r="MJL1" s="314"/>
      <c r="MJM1" s="314"/>
      <c r="MJN1" s="314"/>
      <c r="MJO1" s="314"/>
      <c r="MJP1" s="314"/>
      <c r="MJQ1" s="314" t="s">
        <v>209</v>
      </c>
      <c r="MJR1" s="314"/>
      <c r="MJS1" s="314"/>
      <c r="MJT1" s="314"/>
      <c r="MJU1" s="314"/>
      <c r="MJV1" s="314"/>
      <c r="MJW1" s="314"/>
      <c r="MJX1" s="314"/>
      <c r="MJY1" s="314" t="s">
        <v>209</v>
      </c>
      <c r="MJZ1" s="314"/>
      <c r="MKA1" s="314"/>
      <c r="MKB1" s="314"/>
      <c r="MKC1" s="314"/>
      <c r="MKD1" s="314"/>
      <c r="MKE1" s="314"/>
      <c r="MKF1" s="314"/>
      <c r="MKG1" s="314" t="s">
        <v>209</v>
      </c>
      <c r="MKH1" s="314"/>
      <c r="MKI1" s="314"/>
      <c r="MKJ1" s="314"/>
      <c r="MKK1" s="314"/>
      <c r="MKL1" s="314"/>
      <c r="MKM1" s="314"/>
      <c r="MKN1" s="314"/>
      <c r="MKO1" s="314" t="s">
        <v>209</v>
      </c>
      <c r="MKP1" s="314"/>
      <c r="MKQ1" s="314"/>
      <c r="MKR1" s="314"/>
      <c r="MKS1" s="314"/>
      <c r="MKT1" s="314"/>
      <c r="MKU1" s="314"/>
      <c r="MKV1" s="314"/>
      <c r="MKW1" s="314" t="s">
        <v>209</v>
      </c>
      <c r="MKX1" s="314"/>
      <c r="MKY1" s="314"/>
      <c r="MKZ1" s="314"/>
      <c r="MLA1" s="314"/>
      <c r="MLB1" s="314"/>
      <c r="MLC1" s="314"/>
      <c r="MLD1" s="314"/>
      <c r="MLE1" s="314" t="s">
        <v>209</v>
      </c>
      <c r="MLF1" s="314"/>
      <c r="MLG1" s="314"/>
      <c r="MLH1" s="314"/>
      <c r="MLI1" s="314"/>
      <c r="MLJ1" s="314"/>
      <c r="MLK1" s="314"/>
      <c r="MLL1" s="314"/>
      <c r="MLM1" s="314" t="s">
        <v>209</v>
      </c>
      <c r="MLN1" s="314"/>
      <c r="MLO1" s="314"/>
      <c r="MLP1" s="314"/>
      <c r="MLQ1" s="314"/>
      <c r="MLR1" s="314"/>
      <c r="MLS1" s="314"/>
      <c r="MLT1" s="314"/>
      <c r="MLU1" s="314" t="s">
        <v>209</v>
      </c>
      <c r="MLV1" s="314"/>
      <c r="MLW1" s="314"/>
      <c r="MLX1" s="314"/>
      <c r="MLY1" s="314"/>
      <c r="MLZ1" s="314"/>
      <c r="MMA1" s="314"/>
      <c r="MMB1" s="314"/>
      <c r="MMC1" s="314" t="s">
        <v>209</v>
      </c>
      <c r="MMD1" s="314"/>
      <c r="MME1" s="314"/>
      <c r="MMF1" s="314"/>
      <c r="MMG1" s="314"/>
      <c r="MMH1" s="314"/>
      <c r="MMI1" s="314"/>
      <c r="MMJ1" s="314"/>
      <c r="MMK1" s="314" t="s">
        <v>209</v>
      </c>
      <c r="MML1" s="314"/>
      <c r="MMM1" s="314"/>
      <c r="MMN1" s="314"/>
      <c r="MMO1" s="314"/>
      <c r="MMP1" s="314"/>
      <c r="MMQ1" s="314"/>
      <c r="MMR1" s="314"/>
      <c r="MMS1" s="314" t="s">
        <v>209</v>
      </c>
      <c r="MMT1" s="314"/>
      <c r="MMU1" s="314"/>
      <c r="MMV1" s="314"/>
      <c r="MMW1" s="314"/>
      <c r="MMX1" s="314"/>
      <c r="MMY1" s="314"/>
      <c r="MMZ1" s="314"/>
      <c r="MNA1" s="314" t="s">
        <v>209</v>
      </c>
      <c r="MNB1" s="314"/>
      <c r="MNC1" s="314"/>
      <c r="MND1" s="314"/>
      <c r="MNE1" s="314"/>
      <c r="MNF1" s="314"/>
      <c r="MNG1" s="314"/>
      <c r="MNH1" s="314"/>
      <c r="MNI1" s="314" t="s">
        <v>209</v>
      </c>
      <c r="MNJ1" s="314"/>
      <c r="MNK1" s="314"/>
      <c r="MNL1" s="314"/>
      <c r="MNM1" s="314"/>
      <c r="MNN1" s="314"/>
      <c r="MNO1" s="314"/>
      <c r="MNP1" s="314"/>
      <c r="MNQ1" s="314" t="s">
        <v>209</v>
      </c>
      <c r="MNR1" s="314"/>
      <c r="MNS1" s="314"/>
      <c r="MNT1" s="314"/>
      <c r="MNU1" s="314"/>
      <c r="MNV1" s="314"/>
      <c r="MNW1" s="314"/>
      <c r="MNX1" s="314"/>
      <c r="MNY1" s="314" t="s">
        <v>209</v>
      </c>
      <c r="MNZ1" s="314"/>
      <c r="MOA1" s="314"/>
      <c r="MOB1" s="314"/>
      <c r="MOC1" s="314"/>
      <c r="MOD1" s="314"/>
      <c r="MOE1" s="314"/>
      <c r="MOF1" s="314"/>
      <c r="MOG1" s="314" t="s">
        <v>209</v>
      </c>
      <c r="MOH1" s="314"/>
      <c r="MOI1" s="314"/>
      <c r="MOJ1" s="314"/>
      <c r="MOK1" s="314"/>
      <c r="MOL1" s="314"/>
      <c r="MOM1" s="314"/>
      <c r="MON1" s="314"/>
      <c r="MOO1" s="314" t="s">
        <v>209</v>
      </c>
      <c r="MOP1" s="314"/>
      <c r="MOQ1" s="314"/>
      <c r="MOR1" s="314"/>
      <c r="MOS1" s="314"/>
      <c r="MOT1" s="314"/>
      <c r="MOU1" s="314"/>
      <c r="MOV1" s="314"/>
      <c r="MOW1" s="314" t="s">
        <v>209</v>
      </c>
      <c r="MOX1" s="314"/>
      <c r="MOY1" s="314"/>
      <c r="MOZ1" s="314"/>
      <c r="MPA1" s="314"/>
      <c r="MPB1" s="314"/>
      <c r="MPC1" s="314"/>
      <c r="MPD1" s="314"/>
      <c r="MPE1" s="314" t="s">
        <v>209</v>
      </c>
      <c r="MPF1" s="314"/>
      <c r="MPG1" s="314"/>
      <c r="MPH1" s="314"/>
      <c r="MPI1" s="314"/>
      <c r="MPJ1" s="314"/>
      <c r="MPK1" s="314"/>
      <c r="MPL1" s="314"/>
      <c r="MPM1" s="314" t="s">
        <v>209</v>
      </c>
      <c r="MPN1" s="314"/>
      <c r="MPO1" s="314"/>
      <c r="MPP1" s="314"/>
      <c r="MPQ1" s="314"/>
      <c r="MPR1" s="314"/>
      <c r="MPS1" s="314"/>
      <c r="MPT1" s="314"/>
      <c r="MPU1" s="314" t="s">
        <v>209</v>
      </c>
      <c r="MPV1" s="314"/>
      <c r="MPW1" s="314"/>
      <c r="MPX1" s="314"/>
      <c r="MPY1" s="314"/>
      <c r="MPZ1" s="314"/>
      <c r="MQA1" s="314"/>
      <c r="MQB1" s="314"/>
      <c r="MQC1" s="314" t="s">
        <v>209</v>
      </c>
      <c r="MQD1" s="314"/>
      <c r="MQE1" s="314"/>
      <c r="MQF1" s="314"/>
      <c r="MQG1" s="314"/>
      <c r="MQH1" s="314"/>
      <c r="MQI1" s="314"/>
      <c r="MQJ1" s="314"/>
      <c r="MQK1" s="314" t="s">
        <v>209</v>
      </c>
      <c r="MQL1" s="314"/>
      <c r="MQM1" s="314"/>
      <c r="MQN1" s="314"/>
      <c r="MQO1" s="314"/>
      <c r="MQP1" s="314"/>
      <c r="MQQ1" s="314"/>
      <c r="MQR1" s="314"/>
      <c r="MQS1" s="314" t="s">
        <v>209</v>
      </c>
      <c r="MQT1" s="314"/>
      <c r="MQU1" s="314"/>
      <c r="MQV1" s="314"/>
      <c r="MQW1" s="314"/>
      <c r="MQX1" s="314"/>
      <c r="MQY1" s="314"/>
      <c r="MQZ1" s="314"/>
      <c r="MRA1" s="314" t="s">
        <v>209</v>
      </c>
      <c r="MRB1" s="314"/>
      <c r="MRC1" s="314"/>
      <c r="MRD1" s="314"/>
      <c r="MRE1" s="314"/>
      <c r="MRF1" s="314"/>
      <c r="MRG1" s="314"/>
      <c r="MRH1" s="314"/>
      <c r="MRI1" s="314" t="s">
        <v>209</v>
      </c>
      <c r="MRJ1" s="314"/>
      <c r="MRK1" s="314"/>
      <c r="MRL1" s="314"/>
      <c r="MRM1" s="314"/>
      <c r="MRN1" s="314"/>
      <c r="MRO1" s="314"/>
      <c r="MRP1" s="314"/>
      <c r="MRQ1" s="314" t="s">
        <v>209</v>
      </c>
      <c r="MRR1" s="314"/>
      <c r="MRS1" s="314"/>
      <c r="MRT1" s="314"/>
      <c r="MRU1" s="314"/>
      <c r="MRV1" s="314"/>
      <c r="MRW1" s="314"/>
      <c r="MRX1" s="314"/>
      <c r="MRY1" s="314" t="s">
        <v>209</v>
      </c>
      <c r="MRZ1" s="314"/>
      <c r="MSA1" s="314"/>
      <c r="MSB1" s="314"/>
      <c r="MSC1" s="314"/>
      <c r="MSD1" s="314"/>
      <c r="MSE1" s="314"/>
      <c r="MSF1" s="314"/>
      <c r="MSG1" s="314" t="s">
        <v>209</v>
      </c>
      <c r="MSH1" s="314"/>
      <c r="MSI1" s="314"/>
      <c r="MSJ1" s="314"/>
      <c r="MSK1" s="314"/>
      <c r="MSL1" s="314"/>
      <c r="MSM1" s="314"/>
      <c r="MSN1" s="314"/>
      <c r="MSO1" s="314" t="s">
        <v>209</v>
      </c>
      <c r="MSP1" s="314"/>
      <c r="MSQ1" s="314"/>
      <c r="MSR1" s="314"/>
      <c r="MSS1" s="314"/>
      <c r="MST1" s="314"/>
      <c r="MSU1" s="314"/>
      <c r="MSV1" s="314"/>
      <c r="MSW1" s="314" t="s">
        <v>209</v>
      </c>
      <c r="MSX1" s="314"/>
      <c r="MSY1" s="314"/>
      <c r="MSZ1" s="314"/>
      <c r="MTA1" s="314"/>
      <c r="MTB1" s="314"/>
      <c r="MTC1" s="314"/>
      <c r="MTD1" s="314"/>
      <c r="MTE1" s="314" t="s">
        <v>209</v>
      </c>
      <c r="MTF1" s="314"/>
      <c r="MTG1" s="314"/>
      <c r="MTH1" s="314"/>
      <c r="MTI1" s="314"/>
      <c r="MTJ1" s="314"/>
      <c r="MTK1" s="314"/>
      <c r="MTL1" s="314"/>
      <c r="MTM1" s="314" t="s">
        <v>209</v>
      </c>
      <c r="MTN1" s="314"/>
      <c r="MTO1" s="314"/>
      <c r="MTP1" s="314"/>
      <c r="MTQ1" s="314"/>
      <c r="MTR1" s="314"/>
      <c r="MTS1" s="314"/>
      <c r="MTT1" s="314"/>
      <c r="MTU1" s="314" t="s">
        <v>209</v>
      </c>
      <c r="MTV1" s="314"/>
      <c r="MTW1" s="314"/>
      <c r="MTX1" s="314"/>
      <c r="MTY1" s="314"/>
      <c r="MTZ1" s="314"/>
      <c r="MUA1" s="314"/>
      <c r="MUB1" s="314"/>
      <c r="MUC1" s="314" t="s">
        <v>209</v>
      </c>
      <c r="MUD1" s="314"/>
      <c r="MUE1" s="314"/>
      <c r="MUF1" s="314"/>
      <c r="MUG1" s="314"/>
      <c r="MUH1" s="314"/>
      <c r="MUI1" s="314"/>
      <c r="MUJ1" s="314"/>
      <c r="MUK1" s="314" t="s">
        <v>209</v>
      </c>
      <c r="MUL1" s="314"/>
      <c r="MUM1" s="314"/>
      <c r="MUN1" s="314"/>
      <c r="MUO1" s="314"/>
      <c r="MUP1" s="314"/>
      <c r="MUQ1" s="314"/>
      <c r="MUR1" s="314"/>
      <c r="MUS1" s="314" t="s">
        <v>209</v>
      </c>
      <c r="MUT1" s="314"/>
      <c r="MUU1" s="314"/>
      <c r="MUV1" s="314"/>
      <c r="MUW1" s="314"/>
      <c r="MUX1" s="314"/>
      <c r="MUY1" s="314"/>
      <c r="MUZ1" s="314"/>
      <c r="MVA1" s="314" t="s">
        <v>209</v>
      </c>
      <c r="MVB1" s="314"/>
      <c r="MVC1" s="314"/>
      <c r="MVD1" s="314"/>
      <c r="MVE1" s="314"/>
      <c r="MVF1" s="314"/>
      <c r="MVG1" s="314"/>
      <c r="MVH1" s="314"/>
      <c r="MVI1" s="314" t="s">
        <v>209</v>
      </c>
      <c r="MVJ1" s="314"/>
      <c r="MVK1" s="314"/>
      <c r="MVL1" s="314"/>
      <c r="MVM1" s="314"/>
      <c r="MVN1" s="314"/>
      <c r="MVO1" s="314"/>
      <c r="MVP1" s="314"/>
      <c r="MVQ1" s="314" t="s">
        <v>209</v>
      </c>
      <c r="MVR1" s="314"/>
      <c r="MVS1" s="314"/>
      <c r="MVT1" s="314"/>
      <c r="MVU1" s="314"/>
      <c r="MVV1" s="314"/>
      <c r="MVW1" s="314"/>
      <c r="MVX1" s="314"/>
      <c r="MVY1" s="314" t="s">
        <v>209</v>
      </c>
      <c r="MVZ1" s="314"/>
      <c r="MWA1" s="314"/>
      <c r="MWB1" s="314"/>
      <c r="MWC1" s="314"/>
      <c r="MWD1" s="314"/>
      <c r="MWE1" s="314"/>
      <c r="MWF1" s="314"/>
      <c r="MWG1" s="314" t="s">
        <v>209</v>
      </c>
      <c r="MWH1" s="314"/>
      <c r="MWI1" s="314"/>
      <c r="MWJ1" s="314"/>
      <c r="MWK1" s="314"/>
      <c r="MWL1" s="314"/>
      <c r="MWM1" s="314"/>
      <c r="MWN1" s="314"/>
      <c r="MWO1" s="314" t="s">
        <v>209</v>
      </c>
      <c r="MWP1" s="314"/>
      <c r="MWQ1" s="314"/>
      <c r="MWR1" s="314"/>
      <c r="MWS1" s="314"/>
      <c r="MWT1" s="314"/>
      <c r="MWU1" s="314"/>
      <c r="MWV1" s="314"/>
      <c r="MWW1" s="314" t="s">
        <v>209</v>
      </c>
      <c r="MWX1" s="314"/>
      <c r="MWY1" s="314"/>
      <c r="MWZ1" s="314"/>
      <c r="MXA1" s="314"/>
      <c r="MXB1" s="314"/>
      <c r="MXC1" s="314"/>
      <c r="MXD1" s="314"/>
      <c r="MXE1" s="314" t="s">
        <v>209</v>
      </c>
      <c r="MXF1" s="314"/>
      <c r="MXG1" s="314"/>
      <c r="MXH1" s="314"/>
      <c r="MXI1" s="314"/>
      <c r="MXJ1" s="314"/>
      <c r="MXK1" s="314"/>
      <c r="MXL1" s="314"/>
      <c r="MXM1" s="314" t="s">
        <v>209</v>
      </c>
      <c r="MXN1" s="314"/>
      <c r="MXO1" s="314"/>
      <c r="MXP1" s="314"/>
      <c r="MXQ1" s="314"/>
      <c r="MXR1" s="314"/>
      <c r="MXS1" s="314"/>
      <c r="MXT1" s="314"/>
      <c r="MXU1" s="314" t="s">
        <v>209</v>
      </c>
      <c r="MXV1" s="314"/>
      <c r="MXW1" s="314"/>
      <c r="MXX1" s="314"/>
      <c r="MXY1" s="314"/>
      <c r="MXZ1" s="314"/>
      <c r="MYA1" s="314"/>
      <c r="MYB1" s="314"/>
      <c r="MYC1" s="314" t="s">
        <v>209</v>
      </c>
      <c r="MYD1" s="314"/>
      <c r="MYE1" s="314"/>
      <c r="MYF1" s="314"/>
      <c r="MYG1" s="314"/>
      <c r="MYH1" s="314"/>
      <c r="MYI1" s="314"/>
      <c r="MYJ1" s="314"/>
      <c r="MYK1" s="314" t="s">
        <v>209</v>
      </c>
      <c r="MYL1" s="314"/>
      <c r="MYM1" s="314"/>
      <c r="MYN1" s="314"/>
      <c r="MYO1" s="314"/>
      <c r="MYP1" s="314"/>
      <c r="MYQ1" s="314"/>
      <c r="MYR1" s="314"/>
      <c r="MYS1" s="314" t="s">
        <v>209</v>
      </c>
      <c r="MYT1" s="314"/>
      <c r="MYU1" s="314"/>
      <c r="MYV1" s="314"/>
      <c r="MYW1" s="314"/>
      <c r="MYX1" s="314"/>
      <c r="MYY1" s="314"/>
      <c r="MYZ1" s="314"/>
      <c r="MZA1" s="314" t="s">
        <v>209</v>
      </c>
      <c r="MZB1" s="314"/>
      <c r="MZC1" s="314"/>
      <c r="MZD1" s="314"/>
      <c r="MZE1" s="314"/>
      <c r="MZF1" s="314"/>
      <c r="MZG1" s="314"/>
      <c r="MZH1" s="314"/>
      <c r="MZI1" s="314" t="s">
        <v>209</v>
      </c>
      <c r="MZJ1" s="314"/>
      <c r="MZK1" s="314"/>
      <c r="MZL1" s="314"/>
      <c r="MZM1" s="314"/>
      <c r="MZN1" s="314"/>
      <c r="MZO1" s="314"/>
      <c r="MZP1" s="314"/>
      <c r="MZQ1" s="314" t="s">
        <v>209</v>
      </c>
      <c r="MZR1" s="314"/>
      <c r="MZS1" s="314"/>
      <c r="MZT1" s="314"/>
      <c r="MZU1" s="314"/>
      <c r="MZV1" s="314"/>
      <c r="MZW1" s="314"/>
      <c r="MZX1" s="314"/>
      <c r="MZY1" s="314" t="s">
        <v>209</v>
      </c>
      <c r="MZZ1" s="314"/>
      <c r="NAA1" s="314"/>
      <c r="NAB1" s="314"/>
      <c r="NAC1" s="314"/>
      <c r="NAD1" s="314"/>
      <c r="NAE1" s="314"/>
      <c r="NAF1" s="314"/>
      <c r="NAG1" s="314" t="s">
        <v>209</v>
      </c>
      <c r="NAH1" s="314"/>
      <c r="NAI1" s="314"/>
      <c r="NAJ1" s="314"/>
      <c r="NAK1" s="314"/>
      <c r="NAL1" s="314"/>
      <c r="NAM1" s="314"/>
      <c r="NAN1" s="314"/>
      <c r="NAO1" s="314" t="s">
        <v>209</v>
      </c>
      <c r="NAP1" s="314"/>
      <c r="NAQ1" s="314"/>
      <c r="NAR1" s="314"/>
      <c r="NAS1" s="314"/>
      <c r="NAT1" s="314"/>
      <c r="NAU1" s="314"/>
      <c r="NAV1" s="314"/>
      <c r="NAW1" s="314" t="s">
        <v>209</v>
      </c>
      <c r="NAX1" s="314"/>
      <c r="NAY1" s="314"/>
      <c r="NAZ1" s="314"/>
      <c r="NBA1" s="314"/>
      <c r="NBB1" s="314"/>
      <c r="NBC1" s="314"/>
      <c r="NBD1" s="314"/>
      <c r="NBE1" s="314" t="s">
        <v>209</v>
      </c>
      <c r="NBF1" s="314"/>
      <c r="NBG1" s="314"/>
      <c r="NBH1" s="314"/>
      <c r="NBI1" s="314"/>
      <c r="NBJ1" s="314"/>
      <c r="NBK1" s="314"/>
      <c r="NBL1" s="314"/>
      <c r="NBM1" s="314" t="s">
        <v>209</v>
      </c>
      <c r="NBN1" s="314"/>
      <c r="NBO1" s="314"/>
      <c r="NBP1" s="314"/>
      <c r="NBQ1" s="314"/>
      <c r="NBR1" s="314"/>
      <c r="NBS1" s="314"/>
      <c r="NBT1" s="314"/>
      <c r="NBU1" s="314" t="s">
        <v>209</v>
      </c>
      <c r="NBV1" s="314"/>
      <c r="NBW1" s="314"/>
      <c r="NBX1" s="314"/>
      <c r="NBY1" s="314"/>
      <c r="NBZ1" s="314"/>
      <c r="NCA1" s="314"/>
      <c r="NCB1" s="314"/>
      <c r="NCC1" s="314" t="s">
        <v>209</v>
      </c>
      <c r="NCD1" s="314"/>
      <c r="NCE1" s="314"/>
      <c r="NCF1" s="314"/>
      <c r="NCG1" s="314"/>
      <c r="NCH1" s="314"/>
      <c r="NCI1" s="314"/>
      <c r="NCJ1" s="314"/>
      <c r="NCK1" s="314" t="s">
        <v>209</v>
      </c>
      <c r="NCL1" s="314"/>
      <c r="NCM1" s="314"/>
      <c r="NCN1" s="314"/>
      <c r="NCO1" s="314"/>
      <c r="NCP1" s="314"/>
      <c r="NCQ1" s="314"/>
      <c r="NCR1" s="314"/>
      <c r="NCS1" s="314" t="s">
        <v>209</v>
      </c>
      <c r="NCT1" s="314"/>
      <c r="NCU1" s="314"/>
      <c r="NCV1" s="314"/>
      <c r="NCW1" s="314"/>
      <c r="NCX1" s="314"/>
      <c r="NCY1" s="314"/>
      <c r="NCZ1" s="314"/>
      <c r="NDA1" s="314" t="s">
        <v>209</v>
      </c>
      <c r="NDB1" s="314"/>
      <c r="NDC1" s="314"/>
      <c r="NDD1" s="314"/>
      <c r="NDE1" s="314"/>
      <c r="NDF1" s="314"/>
      <c r="NDG1" s="314"/>
      <c r="NDH1" s="314"/>
      <c r="NDI1" s="314" t="s">
        <v>209</v>
      </c>
      <c r="NDJ1" s="314"/>
      <c r="NDK1" s="314"/>
      <c r="NDL1" s="314"/>
      <c r="NDM1" s="314"/>
      <c r="NDN1" s="314"/>
      <c r="NDO1" s="314"/>
      <c r="NDP1" s="314"/>
      <c r="NDQ1" s="314" t="s">
        <v>209</v>
      </c>
      <c r="NDR1" s="314"/>
      <c r="NDS1" s="314"/>
      <c r="NDT1" s="314"/>
      <c r="NDU1" s="314"/>
      <c r="NDV1" s="314"/>
      <c r="NDW1" s="314"/>
      <c r="NDX1" s="314"/>
      <c r="NDY1" s="314" t="s">
        <v>209</v>
      </c>
      <c r="NDZ1" s="314"/>
      <c r="NEA1" s="314"/>
      <c r="NEB1" s="314"/>
      <c r="NEC1" s="314"/>
      <c r="NED1" s="314"/>
      <c r="NEE1" s="314"/>
      <c r="NEF1" s="314"/>
      <c r="NEG1" s="314" t="s">
        <v>209</v>
      </c>
      <c r="NEH1" s="314"/>
      <c r="NEI1" s="314"/>
      <c r="NEJ1" s="314"/>
      <c r="NEK1" s="314"/>
      <c r="NEL1" s="314"/>
      <c r="NEM1" s="314"/>
      <c r="NEN1" s="314"/>
      <c r="NEO1" s="314" t="s">
        <v>209</v>
      </c>
      <c r="NEP1" s="314"/>
      <c r="NEQ1" s="314"/>
      <c r="NER1" s="314"/>
      <c r="NES1" s="314"/>
      <c r="NET1" s="314"/>
      <c r="NEU1" s="314"/>
      <c r="NEV1" s="314"/>
      <c r="NEW1" s="314" t="s">
        <v>209</v>
      </c>
      <c r="NEX1" s="314"/>
      <c r="NEY1" s="314"/>
      <c r="NEZ1" s="314"/>
      <c r="NFA1" s="314"/>
      <c r="NFB1" s="314"/>
      <c r="NFC1" s="314"/>
      <c r="NFD1" s="314"/>
      <c r="NFE1" s="314" t="s">
        <v>209</v>
      </c>
      <c r="NFF1" s="314"/>
      <c r="NFG1" s="314"/>
      <c r="NFH1" s="314"/>
      <c r="NFI1" s="314"/>
      <c r="NFJ1" s="314"/>
      <c r="NFK1" s="314"/>
      <c r="NFL1" s="314"/>
      <c r="NFM1" s="314" t="s">
        <v>209</v>
      </c>
      <c r="NFN1" s="314"/>
      <c r="NFO1" s="314"/>
      <c r="NFP1" s="314"/>
      <c r="NFQ1" s="314"/>
      <c r="NFR1" s="314"/>
      <c r="NFS1" s="314"/>
      <c r="NFT1" s="314"/>
      <c r="NFU1" s="314" t="s">
        <v>209</v>
      </c>
      <c r="NFV1" s="314"/>
      <c r="NFW1" s="314"/>
      <c r="NFX1" s="314"/>
      <c r="NFY1" s="314"/>
      <c r="NFZ1" s="314"/>
      <c r="NGA1" s="314"/>
      <c r="NGB1" s="314"/>
      <c r="NGC1" s="314" t="s">
        <v>209</v>
      </c>
      <c r="NGD1" s="314"/>
      <c r="NGE1" s="314"/>
      <c r="NGF1" s="314"/>
      <c r="NGG1" s="314"/>
      <c r="NGH1" s="314"/>
      <c r="NGI1" s="314"/>
      <c r="NGJ1" s="314"/>
      <c r="NGK1" s="314" t="s">
        <v>209</v>
      </c>
      <c r="NGL1" s="314"/>
      <c r="NGM1" s="314"/>
      <c r="NGN1" s="314"/>
      <c r="NGO1" s="314"/>
      <c r="NGP1" s="314"/>
      <c r="NGQ1" s="314"/>
      <c r="NGR1" s="314"/>
      <c r="NGS1" s="314" t="s">
        <v>209</v>
      </c>
      <c r="NGT1" s="314"/>
      <c r="NGU1" s="314"/>
      <c r="NGV1" s="314"/>
      <c r="NGW1" s="314"/>
      <c r="NGX1" s="314"/>
      <c r="NGY1" s="314"/>
      <c r="NGZ1" s="314"/>
      <c r="NHA1" s="314" t="s">
        <v>209</v>
      </c>
      <c r="NHB1" s="314"/>
      <c r="NHC1" s="314"/>
      <c r="NHD1" s="314"/>
      <c r="NHE1" s="314"/>
      <c r="NHF1" s="314"/>
      <c r="NHG1" s="314"/>
      <c r="NHH1" s="314"/>
      <c r="NHI1" s="314" t="s">
        <v>209</v>
      </c>
      <c r="NHJ1" s="314"/>
      <c r="NHK1" s="314"/>
      <c r="NHL1" s="314"/>
      <c r="NHM1" s="314"/>
      <c r="NHN1" s="314"/>
      <c r="NHO1" s="314"/>
      <c r="NHP1" s="314"/>
      <c r="NHQ1" s="314" t="s">
        <v>209</v>
      </c>
      <c r="NHR1" s="314"/>
      <c r="NHS1" s="314"/>
      <c r="NHT1" s="314"/>
      <c r="NHU1" s="314"/>
      <c r="NHV1" s="314"/>
      <c r="NHW1" s="314"/>
      <c r="NHX1" s="314"/>
      <c r="NHY1" s="314" t="s">
        <v>209</v>
      </c>
      <c r="NHZ1" s="314"/>
      <c r="NIA1" s="314"/>
      <c r="NIB1" s="314"/>
      <c r="NIC1" s="314"/>
      <c r="NID1" s="314"/>
      <c r="NIE1" s="314"/>
      <c r="NIF1" s="314"/>
      <c r="NIG1" s="314" t="s">
        <v>209</v>
      </c>
      <c r="NIH1" s="314"/>
      <c r="NII1" s="314"/>
      <c r="NIJ1" s="314"/>
      <c r="NIK1" s="314"/>
      <c r="NIL1" s="314"/>
      <c r="NIM1" s="314"/>
      <c r="NIN1" s="314"/>
      <c r="NIO1" s="314" t="s">
        <v>209</v>
      </c>
      <c r="NIP1" s="314"/>
      <c r="NIQ1" s="314"/>
      <c r="NIR1" s="314"/>
      <c r="NIS1" s="314"/>
      <c r="NIT1" s="314"/>
      <c r="NIU1" s="314"/>
      <c r="NIV1" s="314"/>
      <c r="NIW1" s="314" t="s">
        <v>209</v>
      </c>
      <c r="NIX1" s="314"/>
      <c r="NIY1" s="314"/>
      <c r="NIZ1" s="314"/>
      <c r="NJA1" s="314"/>
      <c r="NJB1" s="314"/>
      <c r="NJC1" s="314"/>
      <c r="NJD1" s="314"/>
      <c r="NJE1" s="314" t="s">
        <v>209</v>
      </c>
      <c r="NJF1" s="314"/>
      <c r="NJG1" s="314"/>
      <c r="NJH1" s="314"/>
      <c r="NJI1" s="314"/>
      <c r="NJJ1" s="314"/>
      <c r="NJK1" s="314"/>
      <c r="NJL1" s="314"/>
      <c r="NJM1" s="314" t="s">
        <v>209</v>
      </c>
      <c r="NJN1" s="314"/>
      <c r="NJO1" s="314"/>
      <c r="NJP1" s="314"/>
      <c r="NJQ1" s="314"/>
      <c r="NJR1" s="314"/>
      <c r="NJS1" s="314"/>
      <c r="NJT1" s="314"/>
      <c r="NJU1" s="314" t="s">
        <v>209</v>
      </c>
      <c r="NJV1" s="314"/>
      <c r="NJW1" s="314"/>
      <c r="NJX1" s="314"/>
      <c r="NJY1" s="314"/>
      <c r="NJZ1" s="314"/>
      <c r="NKA1" s="314"/>
      <c r="NKB1" s="314"/>
      <c r="NKC1" s="314" t="s">
        <v>209</v>
      </c>
      <c r="NKD1" s="314"/>
      <c r="NKE1" s="314"/>
      <c r="NKF1" s="314"/>
      <c r="NKG1" s="314"/>
      <c r="NKH1" s="314"/>
      <c r="NKI1" s="314"/>
      <c r="NKJ1" s="314"/>
      <c r="NKK1" s="314" t="s">
        <v>209</v>
      </c>
      <c r="NKL1" s="314"/>
      <c r="NKM1" s="314"/>
      <c r="NKN1" s="314"/>
      <c r="NKO1" s="314"/>
      <c r="NKP1" s="314"/>
      <c r="NKQ1" s="314"/>
      <c r="NKR1" s="314"/>
      <c r="NKS1" s="314" t="s">
        <v>209</v>
      </c>
      <c r="NKT1" s="314"/>
      <c r="NKU1" s="314"/>
      <c r="NKV1" s="314"/>
      <c r="NKW1" s="314"/>
      <c r="NKX1" s="314"/>
      <c r="NKY1" s="314"/>
      <c r="NKZ1" s="314"/>
      <c r="NLA1" s="314" t="s">
        <v>209</v>
      </c>
      <c r="NLB1" s="314"/>
      <c r="NLC1" s="314"/>
      <c r="NLD1" s="314"/>
      <c r="NLE1" s="314"/>
      <c r="NLF1" s="314"/>
      <c r="NLG1" s="314"/>
      <c r="NLH1" s="314"/>
      <c r="NLI1" s="314" t="s">
        <v>209</v>
      </c>
      <c r="NLJ1" s="314"/>
      <c r="NLK1" s="314"/>
      <c r="NLL1" s="314"/>
      <c r="NLM1" s="314"/>
      <c r="NLN1" s="314"/>
      <c r="NLO1" s="314"/>
      <c r="NLP1" s="314"/>
      <c r="NLQ1" s="314" t="s">
        <v>209</v>
      </c>
      <c r="NLR1" s="314"/>
      <c r="NLS1" s="314"/>
      <c r="NLT1" s="314"/>
      <c r="NLU1" s="314"/>
      <c r="NLV1" s="314"/>
      <c r="NLW1" s="314"/>
      <c r="NLX1" s="314"/>
      <c r="NLY1" s="314" t="s">
        <v>209</v>
      </c>
      <c r="NLZ1" s="314"/>
      <c r="NMA1" s="314"/>
      <c r="NMB1" s="314"/>
      <c r="NMC1" s="314"/>
      <c r="NMD1" s="314"/>
      <c r="NME1" s="314"/>
      <c r="NMF1" s="314"/>
      <c r="NMG1" s="314" t="s">
        <v>209</v>
      </c>
      <c r="NMH1" s="314"/>
      <c r="NMI1" s="314"/>
      <c r="NMJ1" s="314"/>
      <c r="NMK1" s="314"/>
      <c r="NML1" s="314"/>
      <c r="NMM1" s="314"/>
      <c r="NMN1" s="314"/>
      <c r="NMO1" s="314" t="s">
        <v>209</v>
      </c>
      <c r="NMP1" s="314"/>
      <c r="NMQ1" s="314"/>
      <c r="NMR1" s="314"/>
      <c r="NMS1" s="314"/>
      <c r="NMT1" s="314"/>
      <c r="NMU1" s="314"/>
      <c r="NMV1" s="314"/>
      <c r="NMW1" s="314" t="s">
        <v>209</v>
      </c>
      <c r="NMX1" s="314"/>
      <c r="NMY1" s="314"/>
      <c r="NMZ1" s="314"/>
      <c r="NNA1" s="314"/>
      <c r="NNB1" s="314"/>
      <c r="NNC1" s="314"/>
      <c r="NND1" s="314"/>
      <c r="NNE1" s="314" t="s">
        <v>209</v>
      </c>
      <c r="NNF1" s="314"/>
      <c r="NNG1" s="314"/>
      <c r="NNH1" s="314"/>
      <c r="NNI1" s="314"/>
      <c r="NNJ1" s="314"/>
      <c r="NNK1" s="314"/>
      <c r="NNL1" s="314"/>
      <c r="NNM1" s="314" t="s">
        <v>209</v>
      </c>
      <c r="NNN1" s="314"/>
      <c r="NNO1" s="314"/>
      <c r="NNP1" s="314"/>
      <c r="NNQ1" s="314"/>
      <c r="NNR1" s="314"/>
      <c r="NNS1" s="314"/>
      <c r="NNT1" s="314"/>
      <c r="NNU1" s="314" t="s">
        <v>209</v>
      </c>
      <c r="NNV1" s="314"/>
      <c r="NNW1" s="314"/>
      <c r="NNX1" s="314"/>
      <c r="NNY1" s="314"/>
      <c r="NNZ1" s="314"/>
      <c r="NOA1" s="314"/>
      <c r="NOB1" s="314"/>
      <c r="NOC1" s="314" t="s">
        <v>209</v>
      </c>
      <c r="NOD1" s="314"/>
      <c r="NOE1" s="314"/>
      <c r="NOF1" s="314"/>
      <c r="NOG1" s="314"/>
      <c r="NOH1" s="314"/>
      <c r="NOI1" s="314"/>
      <c r="NOJ1" s="314"/>
      <c r="NOK1" s="314" t="s">
        <v>209</v>
      </c>
      <c r="NOL1" s="314"/>
      <c r="NOM1" s="314"/>
      <c r="NON1" s="314"/>
      <c r="NOO1" s="314"/>
      <c r="NOP1" s="314"/>
      <c r="NOQ1" s="314"/>
      <c r="NOR1" s="314"/>
      <c r="NOS1" s="314" t="s">
        <v>209</v>
      </c>
      <c r="NOT1" s="314"/>
      <c r="NOU1" s="314"/>
      <c r="NOV1" s="314"/>
      <c r="NOW1" s="314"/>
      <c r="NOX1" s="314"/>
      <c r="NOY1" s="314"/>
      <c r="NOZ1" s="314"/>
      <c r="NPA1" s="314" t="s">
        <v>209</v>
      </c>
      <c r="NPB1" s="314"/>
      <c r="NPC1" s="314"/>
      <c r="NPD1" s="314"/>
      <c r="NPE1" s="314"/>
      <c r="NPF1" s="314"/>
      <c r="NPG1" s="314"/>
      <c r="NPH1" s="314"/>
      <c r="NPI1" s="314" t="s">
        <v>209</v>
      </c>
      <c r="NPJ1" s="314"/>
      <c r="NPK1" s="314"/>
      <c r="NPL1" s="314"/>
      <c r="NPM1" s="314"/>
      <c r="NPN1" s="314"/>
      <c r="NPO1" s="314"/>
      <c r="NPP1" s="314"/>
      <c r="NPQ1" s="314" t="s">
        <v>209</v>
      </c>
      <c r="NPR1" s="314"/>
      <c r="NPS1" s="314"/>
      <c r="NPT1" s="314"/>
      <c r="NPU1" s="314"/>
      <c r="NPV1" s="314"/>
      <c r="NPW1" s="314"/>
      <c r="NPX1" s="314"/>
      <c r="NPY1" s="314" t="s">
        <v>209</v>
      </c>
      <c r="NPZ1" s="314"/>
      <c r="NQA1" s="314"/>
      <c r="NQB1" s="314"/>
      <c r="NQC1" s="314"/>
      <c r="NQD1" s="314"/>
      <c r="NQE1" s="314"/>
      <c r="NQF1" s="314"/>
      <c r="NQG1" s="314" t="s">
        <v>209</v>
      </c>
      <c r="NQH1" s="314"/>
      <c r="NQI1" s="314"/>
      <c r="NQJ1" s="314"/>
      <c r="NQK1" s="314"/>
      <c r="NQL1" s="314"/>
      <c r="NQM1" s="314"/>
      <c r="NQN1" s="314"/>
      <c r="NQO1" s="314" t="s">
        <v>209</v>
      </c>
      <c r="NQP1" s="314"/>
      <c r="NQQ1" s="314"/>
      <c r="NQR1" s="314"/>
      <c r="NQS1" s="314"/>
      <c r="NQT1" s="314"/>
      <c r="NQU1" s="314"/>
      <c r="NQV1" s="314"/>
      <c r="NQW1" s="314" t="s">
        <v>209</v>
      </c>
      <c r="NQX1" s="314"/>
      <c r="NQY1" s="314"/>
      <c r="NQZ1" s="314"/>
      <c r="NRA1" s="314"/>
      <c r="NRB1" s="314"/>
      <c r="NRC1" s="314"/>
      <c r="NRD1" s="314"/>
      <c r="NRE1" s="314" t="s">
        <v>209</v>
      </c>
      <c r="NRF1" s="314"/>
      <c r="NRG1" s="314"/>
      <c r="NRH1" s="314"/>
      <c r="NRI1" s="314"/>
      <c r="NRJ1" s="314"/>
      <c r="NRK1" s="314"/>
      <c r="NRL1" s="314"/>
      <c r="NRM1" s="314" t="s">
        <v>209</v>
      </c>
      <c r="NRN1" s="314"/>
      <c r="NRO1" s="314"/>
      <c r="NRP1" s="314"/>
      <c r="NRQ1" s="314"/>
      <c r="NRR1" s="314"/>
      <c r="NRS1" s="314"/>
      <c r="NRT1" s="314"/>
      <c r="NRU1" s="314" t="s">
        <v>209</v>
      </c>
      <c r="NRV1" s="314"/>
      <c r="NRW1" s="314"/>
      <c r="NRX1" s="314"/>
      <c r="NRY1" s="314"/>
      <c r="NRZ1" s="314"/>
      <c r="NSA1" s="314"/>
      <c r="NSB1" s="314"/>
      <c r="NSC1" s="314" t="s">
        <v>209</v>
      </c>
      <c r="NSD1" s="314"/>
      <c r="NSE1" s="314"/>
      <c r="NSF1" s="314"/>
      <c r="NSG1" s="314"/>
      <c r="NSH1" s="314"/>
      <c r="NSI1" s="314"/>
      <c r="NSJ1" s="314"/>
      <c r="NSK1" s="314" t="s">
        <v>209</v>
      </c>
      <c r="NSL1" s="314"/>
      <c r="NSM1" s="314"/>
      <c r="NSN1" s="314"/>
      <c r="NSO1" s="314"/>
      <c r="NSP1" s="314"/>
      <c r="NSQ1" s="314"/>
      <c r="NSR1" s="314"/>
      <c r="NSS1" s="314" t="s">
        <v>209</v>
      </c>
      <c r="NST1" s="314"/>
      <c r="NSU1" s="314"/>
      <c r="NSV1" s="314"/>
      <c r="NSW1" s="314"/>
      <c r="NSX1" s="314"/>
      <c r="NSY1" s="314"/>
      <c r="NSZ1" s="314"/>
      <c r="NTA1" s="314" t="s">
        <v>209</v>
      </c>
      <c r="NTB1" s="314"/>
      <c r="NTC1" s="314"/>
      <c r="NTD1" s="314"/>
      <c r="NTE1" s="314"/>
      <c r="NTF1" s="314"/>
      <c r="NTG1" s="314"/>
      <c r="NTH1" s="314"/>
      <c r="NTI1" s="314" t="s">
        <v>209</v>
      </c>
      <c r="NTJ1" s="314"/>
      <c r="NTK1" s="314"/>
      <c r="NTL1" s="314"/>
      <c r="NTM1" s="314"/>
      <c r="NTN1" s="314"/>
      <c r="NTO1" s="314"/>
      <c r="NTP1" s="314"/>
      <c r="NTQ1" s="314" t="s">
        <v>209</v>
      </c>
      <c r="NTR1" s="314"/>
      <c r="NTS1" s="314"/>
      <c r="NTT1" s="314"/>
      <c r="NTU1" s="314"/>
      <c r="NTV1" s="314"/>
      <c r="NTW1" s="314"/>
      <c r="NTX1" s="314"/>
      <c r="NTY1" s="314" t="s">
        <v>209</v>
      </c>
      <c r="NTZ1" s="314"/>
      <c r="NUA1" s="314"/>
      <c r="NUB1" s="314"/>
      <c r="NUC1" s="314"/>
      <c r="NUD1" s="314"/>
      <c r="NUE1" s="314"/>
      <c r="NUF1" s="314"/>
      <c r="NUG1" s="314" t="s">
        <v>209</v>
      </c>
      <c r="NUH1" s="314"/>
      <c r="NUI1" s="314"/>
      <c r="NUJ1" s="314"/>
      <c r="NUK1" s="314"/>
      <c r="NUL1" s="314"/>
      <c r="NUM1" s="314"/>
      <c r="NUN1" s="314"/>
      <c r="NUO1" s="314" t="s">
        <v>209</v>
      </c>
      <c r="NUP1" s="314"/>
      <c r="NUQ1" s="314"/>
      <c r="NUR1" s="314"/>
      <c r="NUS1" s="314"/>
      <c r="NUT1" s="314"/>
      <c r="NUU1" s="314"/>
      <c r="NUV1" s="314"/>
      <c r="NUW1" s="314" t="s">
        <v>209</v>
      </c>
      <c r="NUX1" s="314"/>
      <c r="NUY1" s="314"/>
      <c r="NUZ1" s="314"/>
      <c r="NVA1" s="314"/>
      <c r="NVB1" s="314"/>
      <c r="NVC1" s="314"/>
      <c r="NVD1" s="314"/>
      <c r="NVE1" s="314" t="s">
        <v>209</v>
      </c>
      <c r="NVF1" s="314"/>
      <c r="NVG1" s="314"/>
      <c r="NVH1" s="314"/>
      <c r="NVI1" s="314"/>
      <c r="NVJ1" s="314"/>
      <c r="NVK1" s="314"/>
      <c r="NVL1" s="314"/>
      <c r="NVM1" s="314" t="s">
        <v>209</v>
      </c>
      <c r="NVN1" s="314"/>
      <c r="NVO1" s="314"/>
      <c r="NVP1" s="314"/>
      <c r="NVQ1" s="314"/>
      <c r="NVR1" s="314"/>
      <c r="NVS1" s="314"/>
      <c r="NVT1" s="314"/>
      <c r="NVU1" s="314" t="s">
        <v>209</v>
      </c>
      <c r="NVV1" s="314"/>
      <c r="NVW1" s="314"/>
      <c r="NVX1" s="314"/>
      <c r="NVY1" s="314"/>
      <c r="NVZ1" s="314"/>
      <c r="NWA1" s="314"/>
      <c r="NWB1" s="314"/>
      <c r="NWC1" s="314" t="s">
        <v>209</v>
      </c>
      <c r="NWD1" s="314"/>
      <c r="NWE1" s="314"/>
      <c r="NWF1" s="314"/>
      <c r="NWG1" s="314"/>
      <c r="NWH1" s="314"/>
      <c r="NWI1" s="314"/>
      <c r="NWJ1" s="314"/>
      <c r="NWK1" s="314" t="s">
        <v>209</v>
      </c>
      <c r="NWL1" s="314"/>
      <c r="NWM1" s="314"/>
      <c r="NWN1" s="314"/>
      <c r="NWO1" s="314"/>
      <c r="NWP1" s="314"/>
      <c r="NWQ1" s="314"/>
      <c r="NWR1" s="314"/>
      <c r="NWS1" s="314" t="s">
        <v>209</v>
      </c>
      <c r="NWT1" s="314"/>
      <c r="NWU1" s="314"/>
      <c r="NWV1" s="314"/>
      <c r="NWW1" s="314"/>
      <c r="NWX1" s="314"/>
      <c r="NWY1" s="314"/>
      <c r="NWZ1" s="314"/>
      <c r="NXA1" s="314" t="s">
        <v>209</v>
      </c>
      <c r="NXB1" s="314"/>
      <c r="NXC1" s="314"/>
      <c r="NXD1" s="314"/>
      <c r="NXE1" s="314"/>
      <c r="NXF1" s="314"/>
      <c r="NXG1" s="314"/>
      <c r="NXH1" s="314"/>
      <c r="NXI1" s="314" t="s">
        <v>209</v>
      </c>
      <c r="NXJ1" s="314"/>
      <c r="NXK1" s="314"/>
      <c r="NXL1" s="314"/>
      <c r="NXM1" s="314"/>
      <c r="NXN1" s="314"/>
      <c r="NXO1" s="314"/>
      <c r="NXP1" s="314"/>
      <c r="NXQ1" s="314" t="s">
        <v>209</v>
      </c>
      <c r="NXR1" s="314"/>
      <c r="NXS1" s="314"/>
      <c r="NXT1" s="314"/>
      <c r="NXU1" s="314"/>
      <c r="NXV1" s="314"/>
      <c r="NXW1" s="314"/>
      <c r="NXX1" s="314"/>
      <c r="NXY1" s="314" t="s">
        <v>209</v>
      </c>
      <c r="NXZ1" s="314"/>
      <c r="NYA1" s="314"/>
      <c r="NYB1" s="314"/>
      <c r="NYC1" s="314"/>
      <c r="NYD1" s="314"/>
      <c r="NYE1" s="314"/>
      <c r="NYF1" s="314"/>
      <c r="NYG1" s="314" t="s">
        <v>209</v>
      </c>
      <c r="NYH1" s="314"/>
      <c r="NYI1" s="314"/>
      <c r="NYJ1" s="314"/>
      <c r="NYK1" s="314"/>
      <c r="NYL1" s="314"/>
      <c r="NYM1" s="314"/>
      <c r="NYN1" s="314"/>
      <c r="NYO1" s="314" t="s">
        <v>209</v>
      </c>
      <c r="NYP1" s="314"/>
      <c r="NYQ1" s="314"/>
      <c r="NYR1" s="314"/>
      <c r="NYS1" s="314"/>
      <c r="NYT1" s="314"/>
      <c r="NYU1" s="314"/>
      <c r="NYV1" s="314"/>
      <c r="NYW1" s="314" t="s">
        <v>209</v>
      </c>
      <c r="NYX1" s="314"/>
      <c r="NYY1" s="314"/>
      <c r="NYZ1" s="314"/>
      <c r="NZA1" s="314"/>
      <c r="NZB1" s="314"/>
      <c r="NZC1" s="314"/>
      <c r="NZD1" s="314"/>
      <c r="NZE1" s="314" t="s">
        <v>209</v>
      </c>
      <c r="NZF1" s="314"/>
      <c r="NZG1" s="314"/>
      <c r="NZH1" s="314"/>
      <c r="NZI1" s="314"/>
      <c r="NZJ1" s="314"/>
      <c r="NZK1" s="314"/>
      <c r="NZL1" s="314"/>
      <c r="NZM1" s="314" t="s">
        <v>209</v>
      </c>
      <c r="NZN1" s="314"/>
      <c r="NZO1" s="314"/>
      <c r="NZP1" s="314"/>
      <c r="NZQ1" s="314"/>
      <c r="NZR1" s="314"/>
      <c r="NZS1" s="314"/>
      <c r="NZT1" s="314"/>
      <c r="NZU1" s="314" t="s">
        <v>209</v>
      </c>
      <c r="NZV1" s="314"/>
      <c r="NZW1" s="314"/>
      <c r="NZX1" s="314"/>
      <c r="NZY1" s="314"/>
      <c r="NZZ1" s="314"/>
      <c r="OAA1" s="314"/>
      <c r="OAB1" s="314"/>
      <c r="OAC1" s="314" t="s">
        <v>209</v>
      </c>
      <c r="OAD1" s="314"/>
      <c r="OAE1" s="314"/>
      <c r="OAF1" s="314"/>
      <c r="OAG1" s="314"/>
      <c r="OAH1" s="314"/>
      <c r="OAI1" s="314"/>
      <c r="OAJ1" s="314"/>
      <c r="OAK1" s="314" t="s">
        <v>209</v>
      </c>
      <c r="OAL1" s="314"/>
      <c r="OAM1" s="314"/>
      <c r="OAN1" s="314"/>
      <c r="OAO1" s="314"/>
      <c r="OAP1" s="314"/>
      <c r="OAQ1" s="314"/>
      <c r="OAR1" s="314"/>
      <c r="OAS1" s="314" t="s">
        <v>209</v>
      </c>
      <c r="OAT1" s="314"/>
      <c r="OAU1" s="314"/>
      <c r="OAV1" s="314"/>
      <c r="OAW1" s="314"/>
      <c r="OAX1" s="314"/>
      <c r="OAY1" s="314"/>
      <c r="OAZ1" s="314"/>
      <c r="OBA1" s="314" t="s">
        <v>209</v>
      </c>
      <c r="OBB1" s="314"/>
      <c r="OBC1" s="314"/>
      <c r="OBD1" s="314"/>
      <c r="OBE1" s="314"/>
      <c r="OBF1" s="314"/>
      <c r="OBG1" s="314"/>
      <c r="OBH1" s="314"/>
      <c r="OBI1" s="314" t="s">
        <v>209</v>
      </c>
      <c r="OBJ1" s="314"/>
      <c r="OBK1" s="314"/>
      <c r="OBL1" s="314"/>
      <c r="OBM1" s="314"/>
      <c r="OBN1" s="314"/>
      <c r="OBO1" s="314"/>
      <c r="OBP1" s="314"/>
      <c r="OBQ1" s="314" t="s">
        <v>209</v>
      </c>
      <c r="OBR1" s="314"/>
      <c r="OBS1" s="314"/>
      <c r="OBT1" s="314"/>
      <c r="OBU1" s="314"/>
      <c r="OBV1" s="314"/>
      <c r="OBW1" s="314"/>
      <c r="OBX1" s="314"/>
      <c r="OBY1" s="314" t="s">
        <v>209</v>
      </c>
      <c r="OBZ1" s="314"/>
      <c r="OCA1" s="314"/>
      <c r="OCB1" s="314"/>
      <c r="OCC1" s="314"/>
      <c r="OCD1" s="314"/>
      <c r="OCE1" s="314"/>
      <c r="OCF1" s="314"/>
      <c r="OCG1" s="314" t="s">
        <v>209</v>
      </c>
      <c r="OCH1" s="314"/>
      <c r="OCI1" s="314"/>
      <c r="OCJ1" s="314"/>
      <c r="OCK1" s="314"/>
      <c r="OCL1" s="314"/>
      <c r="OCM1" s="314"/>
      <c r="OCN1" s="314"/>
      <c r="OCO1" s="314" t="s">
        <v>209</v>
      </c>
      <c r="OCP1" s="314"/>
      <c r="OCQ1" s="314"/>
      <c r="OCR1" s="314"/>
      <c r="OCS1" s="314"/>
      <c r="OCT1" s="314"/>
      <c r="OCU1" s="314"/>
      <c r="OCV1" s="314"/>
      <c r="OCW1" s="314" t="s">
        <v>209</v>
      </c>
      <c r="OCX1" s="314"/>
      <c r="OCY1" s="314"/>
      <c r="OCZ1" s="314"/>
      <c r="ODA1" s="314"/>
      <c r="ODB1" s="314"/>
      <c r="ODC1" s="314"/>
      <c r="ODD1" s="314"/>
      <c r="ODE1" s="314" t="s">
        <v>209</v>
      </c>
      <c r="ODF1" s="314"/>
      <c r="ODG1" s="314"/>
      <c r="ODH1" s="314"/>
      <c r="ODI1" s="314"/>
      <c r="ODJ1" s="314"/>
      <c r="ODK1" s="314"/>
      <c r="ODL1" s="314"/>
      <c r="ODM1" s="314" t="s">
        <v>209</v>
      </c>
      <c r="ODN1" s="314"/>
      <c r="ODO1" s="314"/>
      <c r="ODP1" s="314"/>
      <c r="ODQ1" s="314"/>
      <c r="ODR1" s="314"/>
      <c r="ODS1" s="314"/>
      <c r="ODT1" s="314"/>
      <c r="ODU1" s="314" t="s">
        <v>209</v>
      </c>
      <c r="ODV1" s="314"/>
      <c r="ODW1" s="314"/>
      <c r="ODX1" s="314"/>
      <c r="ODY1" s="314"/>
      <c r="ODZ1" s="314"/>
      <c r="OEA1" s="314"/>
      <c r="OEB1" s="314"/>
      <c r="OEC1" s="314" t="s">
        <v>209</v>
      </c>
      <c r="OED1" s="314"/>
      <c r="OEE1" s="314"/>
      <c r="OEF1" s="314"/>
      <c r="OEG1" s="314"/>
      <c r="OEH1" s="314"/>
      <c r="OEI1" s="314"/>
      <c r="OEJ1" s="314"/>
      <c r="OEK1" s="314" t="s">
        <v>209</v>
      </c>
      <c r="OEL1" s="314"/>
      <c r="OEM1" s="314"/>
      <c r="OEN1" s="314"/>
      <c r="OEO1" s="314"/>
      <c r="OEP1" s="314"/>
      <c r="OEQ1" s="314"/>
      <c r="OER1" s="314"/>
      <c r="OES1" s="314" t="s">
        <v>209</v>
      </c>
      <c r="OET1" s="314"/>
      <c r="OEU1" s="314"/>
      <c r="OEV1" s="314"/>
      <c r="OEW1" s="314"/>
      <c r="OEX1" s="314"/>
      <c r="OEY1" s="314"/>
      <c r="OEZ1" s="314"/>
      <c r="OFA1" s="314" t="s">
        <v>209</v>
      </c>
      <c r="OFB1" s="314"/>
      <c r="OFC1" s="314"/>
      <c r="OFD1" s="314"/>
      <c r="OFE1" s="314"/>
      <c r="OFF1" s="314"/>
      <c r="OFG1" s="314"/>
      <c r="OFH1" s="314"/>
      <c r="OFI1" s="314" t="s">
        <v>209</v>
      </c>
      <c r="OFJ1" s="314"/>
      <c r="OFK1" s="314"/>
      <c r="OFL1" s="314"/>
      <c r="OFM1" s="314"/>
      <c r="OFN1" s="314"/>
      <c r="OFO1" s="314"/>
      <c r="OFP1" s="314"/>
      <c r="OFQ1" s="314" t="s">
        <v>209</v>
      </c>
      <c r="OFR1" s="314"/>
      <c r="OFS1" s="314"/>
      <c r="OFT1" s="314"/>
      <c r="OFU1" s="314"/>
      <c r="OFV1" s="314"/>
      <c r="OFW1" s="314"/>
      <c r="OFX1" s="314"/>
      <c r="OFY1" s="314" t="s">
        <v>209</v>
      </c>
      <c r="OFZ1" s="314"/>
      <c r="OGA1" s="314"/>
      <c r="OGB1" s="314"/>
      <c r="OGC1" s="314"/>
      <c r="OGD1" s="314"/>
      <c r="OGE1" s="314"/>
      <c r="OGF1" s="314"/>
      <c r="OGG1" s="314" t="s">
        <v>209</v>
      </c>
      <c r="OGH1" s="314"/>
      <c r="OGI1" s="314"/>
      <c r="OGJ1" s="314"/>
      <c r="OGK1" s="314"/>
      <c r="OGL1" s="314"/>
      <c r="OGM1" s="314"/>
      <c r="OGN1" s="314"/>
      <c r="OGO1" s="314" t="s">
        <v>209</v>
      </c>
      <c r="OGP1" s="314"/>
      <c r="OGQ1" s="314"/>
      <c r="OGR1" s="314"/>
      <c r="OGS1" s="314"/>
      <c r="OGT1" s="314"/>
      <c r="OGU1" s="314"/>
      <c r="OGV1" s="314"/>
      <c r="OGW1" s="314" t="s">
        <v>209</v>
      </c>
      <c r="OGX1" s="314"/>
      <c r="OGY1" s="314"/>
      <c r="OGZ1" s="314"/>
      <c r="OHA1" s="314"/>
      <c r="OHB1" s="314"/>
      <c r="OHC1" s="314"/>
      <c r="OHD1" s="314"/>
      <c r="OHE1" s="314" t="s">
        <v>209</v>
      </c>
      <c r="OHF1" s="314"/>
      <c r="OHG1" s="314"/>
      <c r="OHH1" s="314"/>
      <c r="OHI1" s="314"/>
      <c r="OHJ1" s="314"/>
      <c r="OHK1" s="314"/>
      <c r="OHL1" s="314"/>
      <c r="OHM1" s="314" t="s">
        <v>209</v>
      </c>
      <c r="OHN1" s="314"/>
      <c r="OHO1" s="314"/>
      <c r="OHP1" s="314"/>
      <c r="OHQ1" s="314"/>
      <c r="OHR1" s="314"/>
      <c r="OHS1" s="314"/>
      <c r="OHT1" s="314"/>
      <c r="OHU1" s="314" t="s">
        <v>209</v>
      </c>
      <c r="OHV1" s="314"/>
      <c r="OHW1" s="314"/>
      <c r="OHX1" s="314"/>
      <c r="OHY1" s="314"/>
      <c r="OHZ1" s="314"/>
      <c r="OIA1" s="314"/>
      <c r="OIB1" s="314"/>
      <c r="OIC1" s="314" t="s">
        <v>209</v>
      </c>
      <c r="OID1" s="314"/>
      <c r="OIE1" s="314"/>
      <c r="OIF1" s="314"/>
      <c r="OIG1" s="314"/>
      <c r="OIH1" s="314"/>
      <c r="OII1" s="314"/>
      <c r="OIJ1" s="314"/>
      <c r="OIK1" s="314" t="s">
        <v>209</v>
      </c>
      <c r="OIL1" s="314"/>
      <c r="OIM1" s="314"/>
      <c r="OIN1" s="314"/>
      <c r="OIO1" s="314"/>
      <c r="OIP1" s="314"/>
      <c r="OIQ1" s="314"/>
      <c r="OIR1" s="314"/>
      <c r="OIS1" s="314" t="s">
        <v>209</v>
      </c>
      <c r="OIT1" s="314"/>
      <c r="OIU1" s="314"/>
      <c r="OIV1" s="314"/>
      <c r="OIW1" s="314"/>
      <c r="OIX1" s="314"/>
      <c r="OIY1" s="314"/>
      <c r="OIZ1" s="314"/>
      <c r="OJA1" s="314" t="s">
        <v>209</v>
      </c>
      <c r="OJB1" s="314"/>
      <c r="OJC1" s="314"/>
      <c r="OJD1" s="314"/>
      <c r="OJE1" s="314"/>
      <c r="OJF1" s="314"/>
      <c r="OJG1" s="314"/>
      <c r="OJH1" s="314"/>
      <c r="OJI1" s="314" t="s">
        <v>209</v>
      </c>
      <c r="OJJ1" s="314"/>
      <c r="OJK1" s="314"/>
      <c r="OJL1" s="314"/>
      <c r="OJM1" s="314"/>
      <c r="OJN1" s="314"/>
      <c r="OJO1" s="314"/>
      <c r="OJP1" s="314"/>
      <c r="OJQ1" s="314" t="s">
        <v>209</v>
      </c>
      <c r="OJR1" s="314"/>
      <c r="OJS1" s="314"/>
      <c r="OJT1" s="314"/>
      <c r="OJU1" s="314"/>
      <c r="OJV1" s="314"/>
      <c r="OJW1" s="314"/>
      <c r="OJX1" s="314"/>
      <c r="OJY1" s="314" t="s">
        <v>209</v>
      </c>
      <c r="OJZ1" s="314"/>
      <c r="OKA1" s="314"/>
      <c r="OKB1" s="314"/>
      <c r="OKC1" s="314"/>
      <c r="OKD1" s="314"/>
      <c r="OKE1" s="314"/>
      <c r="OKF1" s="314"/>
      <c r="OKG1" s="314" t="s">
        <v>209</v>
      </c>
      <c r="OKH1" s="314"/>
      <c r="OKI1" s="314"/>
      <c r="OKJ1" s="314"/>
      <c r="OKK1" s="314"/>
      <c r="OKL1" s="314"/>
      <c r="OKM1" s="314"/>
      <c r="OKN1" s="314"/>
      <c r="OKO1" s="314" t="s">
        <v>209</v>
      </c>
      <c r="OKP1" s="314"/>
      <c r="OKQ1" s="314"/>
      <c r="OKR1" s="314"/>
      <c r="OKS1" s="314"/>
      <c r="OKT1" s="314"/>
      <c r="OKU1" s="314"/>
      <c r="OKV1" s="314"/>
      <c r="OKW1" s="314" t="s">
        <v>209</v>
      </c>
      <c r="OKX1" s="314"/>
      <c r="OKY1" s="314"/>
      <c r="OKZ1" s="314"/>
      <c r="OLA1" s="314"/>
      <c r="OLB1" s="314"/>
      <c r="OLC1" s="314"/>
      <c r="OLD1" s="314"/>
      <c r="OLE1" s="314" t="s">
        <v>209</v>
      </c>
      <c r="OLF1" s="314"/>
      <c r="OLG1" s="314"/>
      <c r="OLH1" s="314"/>
      <c r="OLI1" s="314"/>
      <c r="OLJ1" s="314"/>
      <c r="OLK1" s="314"/>
      <c r="OLL1" s="314"/>
      <c r="OLM1" s="314" t="s">
        <v>209</v>
      </c>
      <c r="OLN1" s="314"/>
      <c r="OLO1" s="314"/>
      <c r="OLP1" s="314"/>
      <c r="OLQ1" s="314"/>
      <c r="OLR1" s="314"/>
      <c r="OLS1" s="314"/>
      <c r="OLT1" s="314"/>
      <c r="OLU1" s="314" t="s">
        <v>209</v>
      </c>
      <c r="OLV1" s="314"/>
      <c r="OLW1" s="314"/>
      <c r="OLX1" s="314"/>
      <c r="OLY1" s="314"/>
      <c r="OLZ1" s="314"/>
      <c r="OMA1" s="314"/>
      <c r="OMB1" s="314"/>
      <c r="OMC1" s="314" t="s">
        <v>209</v>
      </c>
      <c r="OMD1" s="314"/>
      <c r="OME1" s="314"/>
      <c r="OMF1" s="314"/>
      <c r="OMG1" s="314"/>
      <c r="OMH1" s="314"/>
      <c r="OMI1" s="314"/>
      <c r="OMJ1" s="314"/>
      <c r="OMK1" s="314" t="s">
        <v>209</v>
      </c>
      <c r="OML1" s="314"/>
      <c r="OMM1" s="314"/>
      <c r="OMN1" s="314"/>
      <c r="OMO1" s="314"/>
      <c r="OMP1" s="314"/>
      <c r="OMQ1" s="314"/>
      <c r="OMR1" s="314"/>
      <c r="OMS1" s="314" t="s">
        <v>209</v>
      </c>
      <c r="OMT1" s="314"/>
      <c r="OMU1" s="314"/>
      <c r="OMV1" s="314"/>
      <c r="OMW1" s="314"/>
      <c r="OMX1" s="314"/>
      <c r="OMY1" s="314"/>
      <c r="OMZ1" s="314"/>
      <c r="ONA1" s="314" t="s">
        <v>209</v>
      </c>
      <c r="ONB1" s="314"/>
      <c r="ONC1" s="314"/>
      <c r="OND1" s="314"/>
      <c r="ONE1" s="314"/>
      <c r="ONF1" s="314"/>
      <c r="ONG1" s="314"/>
      <c r="ONH1" s="314"/>
      <c r="ONI1" s="314" t="s">
        <v>209</v>
      </c>
      <c r="ONJ1" s="314"/>
      <c r="ONK1" s="314"/>
      <c r="ONL1" s="314"/>
      <c r="ONM1" s="314"/>
      <c r="ONN1" s="314"/>
      <c r="ONO1" s="314"/>
      <c r="ONP1" s="314"/>
      <c r="ONQ1" s="314" t="s">
        <v>209</v>
      </c>
      <c r="ONR1" s="314"/>
      <c r="ONS1" s="314"/>
      <c r="ONT1" s="314"/>
      <c r="ONU1" s="314"/>
      <c r="ONV1" s="314"/>
      <c r="ONW1" s="314"/>
      <c r="ONX1" s="314"/>
      <c r="ONY1" s="314" t="s">
        <v>209</v>
      </c>
      <c r="ONZ1" s="314"/>
      <c r="OOA1" s="314"/>
      <c r="OOB1" s="314"/>
      <c r="OOC1" s="314"/>
      <c r="OOD1" s="314"/>
      <c r="OOE1" s="314"/>
      <c r="OOF1" s="314"/>
      <c r="OOG1" s="314" t="s">
        <v>209</v>
      </c>
      <c r="OOH1" s="314"/>
      <c r="OOI1" s="314"/>
      <c r="OOJ1" s="314"/>
      <c r="OOK1" s="314"/>
      <c r="OOL1" s="314"/>
      <c r="OOM1" s="314"/>
      <c r="OON1" s="314"/>
      <c r="OOO1" s="314" t="s">
        <v>209</v>
      </c>
      <c r="OOP1" s="314"/>
      <c r="OOQ1" s="314"/>
      <c r="OOR1" s="314"/>
      <c r="OOS1" s="314"/>
      <c r="OOT1" s="314"/>
      <c r="OOU1" s="314"/>
      <c r="OOV1" s="314"/>
      <c r="OOW1" s="314" t="s">
        <v>209</v>
      </c>
      <c r="OOX1" s="314"/>
      <c r="OOY1" s="314"/>
      <c r="OOZ1" s="314"/>
      <c r="OPA1" s="314"/>
      <c r="OPB1" s="314"/>
      <c r="OPC1" s="314"/>
      <c r="OPD1" s="314"/>
      <c r="OPE1" s="314" t="s">
        <v>209</v>
      </c>
      <c r="OPF1" s="314"/>
      <c r="OPG1" s="314"/>
      <c r="OPH1" s="314"/>
      <c r="OPI1" s="314"/>
      <c r="OPJ1" s="314"/>
      <c r="OPK1" s="314"/>
      <c r="OPL1" s="314"/>
      <c r="OPM1" s="314" t="s">
        <v>209</v>
      </c>
      <c r="OPN1" s="314"/>
      <c r="OPO1" s="314"/>
      <c r="OPP1" s="314"/>
      <c r="OPQ1" s="314"/>
      <c r="OPR1" s="314"/>
      <c r="OPS1" s="314"/>
      <c r="OPT1" s="314"/>
      <c r="OPU1" s="314" t="s">
        <v>209</v>
      </c>
      <c r="OPV1" s="314"/>
      <c r="OPW1" s="314"/>
      <c r="OPX1" s="314"/>
      <c r="OPY1" s="314"/>
      <c r="OPZ1" s="314"/>
      <c r="OQA1" s="314"/>
      <c r="OQB1" s="314"/>
      <c r="OQC1" s="314" t="s">
        <v>209</v>
      </c>
      <c r="OQD1" s="314"/>
      <c r="OQE1" s="314"/>
      <c r="OQF1" s="314"/>
      <c r="OQG1" s="314"/>
      <c r="OQH1" s="314"/>
      <c r="OQI1" s="314"/>
      <c r="OQJ1" s="314"/>
      <c r="OQK1" s="314" t="s">
        <v>209</v>
      </c>
      <c r="OQL1" s="314"/>
      <c r="OQM1" s="314"/>
      <c r="OQN1" s="314"/>
      <c r="OQO1" s="314"/>
      <c r="OQP1" s="314"/>
      <c r="OQQ1" s="314"/>
      <c r="OQR1" s="314"/>
      <c r="OQS1" s="314" t="s">
        <v>209</v>
      </c>
      <c r="OQT1" s="314"/>
      <c r="OQU1" s="314"/>
      <c r="OQV1" s="314"/>
      <c r="OQW1" s="314"/>
      <c r="OQX1" s="314"/>
      <c r="OQY1" s="314"/>
      <c r="OQZ1" s="314"/>
      <c r="ORA1" s="314" t="s">
        <v>209</v>
      </c>
      <c r="ORB1" s="314"/>
      <c r="ORC1" s="314"/>
      <c r="ORD1" s="314"/>
      <c r="ORE1" s="314"/>
      <c r="ORF1" s="314"/>
      <c r="ORG1" s="314"/>
      <c r="ORH1" s="314"/>
      <c r="ORI1" s="314" t="s">
        <v>209</v>
      </c>
      <c r="ORJ1" s="314"/>
      <c r="ORK1" s="314"/>
      <c r="ORL1" s="314"/>
      <c r="ORM1" s="314"/>
      <c r="ORN1" s="314"/>
      <c r="ORO1" s="314"/>
      <c r="ORP1" s="314"/>
      <c r="ORQ1" s="314" t="s">
        <v>209</v>
      </c>
      <c r="ORR1" s="314"/>
      <c r="ORS1" s="314"/>
      <c r="ORT1" s="314"/>
      <c r="ORU1" s="314"/>
      <c r="ORV1" s="314"/>
      <c r="ORW1" s="314"/>
      <c r="ORX1" s="314"/>
      <c r="ORY1" s="314" t="s">
        <v>209</v>
      </c>
      <c r="ORZ1" s="314"/>
      <c r="OSA1" s="314"/>
      <c r="OSB1" s="314"/>
      <c r="OSC1" s="314"/>
      <c r="OSD1" s="314"/>
      <c r="OSE1" s="314"/>
      <c r="OSF1" s="314"/>
      <c r="OSG1" s="314" t="s">
        <v>209</v>
      </c>
      <c r="OSH1" s="314"/>
      <c r="OSI1" s="314"/>
      <c r="OSJ1" s="314"/>
      <c r="OSK1" s="314"/>
      <c r="OSL1" s="314"/>
      <c r="OSM1" s="314"/>
      <c r="OSN1" s="314"/>
      <c r="OSO1" s="314" t="s">
        <v>209</v>
      </c>
      <c r="OSP1" s="314"/>
      <c r="OSQ1" s="314"/>
      <c r="OSR1" s="314"/>
      <c r="OSS1" s="314"/>
      <c r="OST1" s="314"/>
      <c r="OSU1" s="314"/>
      <c r="OSV1" s="314"/>
      <c r="OSW1" s="314" t="s">
        <v>209</v>
      </c>
      <c r="OSX1" s="314"/>
      <c r="OSY1" s="314"/>
      <c r="OSZ1" s="314"/>
      <c r="OTA1" s="314"/>
      <c r="OTB1" s="314"/>
      <c r="OTC1" s="314"/>
      <c r="OTD1" s="314"/>
      <c r="OTE1" s="314" t="s">
        <v>209</v>
      </c>
      <c r="OTF1" s="314"/>
      <c r="OTG1" s="314"/>
      <c r="OTH1" s="314"/>
      <c r="OTI1" s="314"/>
      <c r="OTJ1" s="314"/>
      <c r="OTK1" s="314"/>
      <c r="OTL1" s="314"/>
      <c r="OTM1" s="314" t="s">
        <v>209</v>
      </c>
      <c r="OTN1" s="314"/>
      <c r="OTO1" s="314"/>
      <c r="OTP1" s="314"/>
      <c r="OTQ1" s="314"/>
      <c r="OTR1" s="314"/>
      <c r="OTS1" s="314"/>
      <c r="OTT1" s="314"/>
      <c r="OTU1" s="314" t="s">
        <v>209</v>
      </c>
      <c r="OTV1" s="314"/>
      <c r="OTW1" s="314"/>
      <c r="OTX1" s="314"/>
      <c r="OTY1" s="314"/>
      <c r="OTZ1" s="314"/>
      <c r="OUA1" s="314"/>
      <c r="OUB1" s="314"/>
      <c r="OUC1" s="314" t="s">
        <v>209</v>
      </c>
      <c r="OUD1" s="314"/>
      <c r="OUE1" s="314"/>
      <c r="OUF1" s="314"/>
      <c r="OUG1" s="314"/>
      <c r="OUH1" s="314"/>
      <c r="OUI1" s="314"/>
      <c r="OUJ1" s="314"/>
      <c r="OUK1" s="314" t="s">
        <v>209</v>
      </c>
      <c r="OUL1" s="314"/>
      <c r="OUM1" s="314"/>
      <c r="OUN1" s="314"/>
      <c r="OUO1" s="314"/>
      <c r="OUP1" s="314"/>
      <c r="OUQ1" s="314"/>
      <c r="OUR1" s="314"/>
      <c r="OUS1" s="314" t="s">
        <v>209</v>
      </c>
      <c r="OUT1" s="314"/>
      <c r="OUU1" s="314"/>
      <c r="OUV1" s="314"/>
      <c r="OUW1" s="314"/>
      <c r="OUX1" s="314"/>
      <c r="OUY1" s="314"/>
      <c r="OUZ1" s="314"/>
      <c r="OVA1" s="314" t="s">
        <v>209</v>
      </c>
      <c r="OVB1" s="314"/>
      <c r="OVC1" s="314"/>
      <c r="OVD1" s="314"/>
      <c r="OVE1" s="314"/>
      <c r="OVF1" s="314"/>
      <c r="OVG1" s="314"/>
      <c r="OVH1" s="314"/>
      <c r="OVI1" s="314" t="s">
        <v>209</v>
      </c>
      <c r="OVJ1" s="314"/>
      <c r="OVK1" s="314"/>
      <c r="OVL1" s="314"/>
      <c r="OVM1" s="314"/>
      <c r="OVN1" s="314"/>
      <c r="OVO1" s="314"/>
      <c r="OVP1" s="314"/>
      <c r="OVQ1" s="314" t="s">
        <v>209</v>
      </c>
      <c r="OVR1" s="314"/>
      <c r="OVS1" s="314"/>
      <c r="OVT1" s="314"/>
      <c r="OVU1" s="314"/>
      <c r="OVV1" s="314"/>
      <c r="OVW1" s="314"/>
      <c r="OVX1" s="314"/>
      <c r="OVY1" s="314" t="s">
        <v>209</v>
      </c>
      <c r="OVZ1" s="314"/>
      <c r="OWA1" s="314"/>
      <c r="OWB1" s="314"/>
      <c r="OWC1" s="314"/>
      <c r="OWD1" s="314"/>
      <c r="OWE1" s="314"/>
      <c r="OWF1" s="314"/>
      <c r="OWG1" s="314" t="s">
        <v>209</v>
      </c>
      <c r="OWH1" s="314"/>
      <c r="OWI1" s="314"/>
      <c r="OWJ1" s="314"/>
      <c r="OWK1" s="314"/>
      <c r="OWL1" s="314"/>
      <c r="OWM1" s="314"/>
      <c r="OWN1" s="314"/>
      <c r="OWO1" s="314" t="s">
        <v>209</v>
      </c>
      <c r="OWP1" s="314"/>
      <c r="OWQ1" s="314"/>
      <c r="OWR1" s="314"/>
      <c r="OWS1" s="314"/>
      <c r="OWT1" s="314"/>
      <c r="OWU1" s="314"/>
      <c r="OWV1" s="314"/>
      <c r="OWW1" s="314" t="s">
        <v>209</v>
      </c>
      <c r="OWX1" s="314"/>
      <c r="OWY1" s="314"/>
      <c r="OWZ1" s="314"/>
      <c r="OXA1" s="314"/>
      <c r="OXB1" s="314"/>
      <c r="OXC1" s="314"/>
      <c r="OXD1" s="314"/>
      <c r="OXE1" s="314" t="s">
        <v>209</v>
      </c>
      <c r="OXF1" s="314"/>
      <c r="OXG1" s="314"/>
      <c r="OXH1" s="314"/>
      <c r="OXI1" s="314"/>
      <c r="OXJ1" s="314"/>
      <c r="OXK1" s="314"/>
      <c r="OXL1" s="314"/>
      <c r="OXM1" s="314" t="s">
        <v>209</v>
      </c>
      <c r="OXN1" s="314"/>
      <c r="OXO1" s="314"/>
      <c r="OXP1" s="314"/>
      <c r="OXQ1" s="314"/>
      <c r="OXR1" s="314"/>
      <c r="OXS1" s="314"/>
      <c r="OXT1" s="314"/>
      <c r="OXU1" s="314" t="s">
        <v>209</v>
      </c>
      <c r="OXV1" s="314"/>
      <c r="OXW1" s="314"/>
      <c r="OXX1" s="314"/>
      <c r="OXY1" s="314"/>
      <c r="OXZ1" s="314"/>
      <c r="OYA1" s="314"/>
      <c r="OYB1" s="314"/>
      <c r="OYC1" s="314" t="s">
        <v>209</v>
      </c>
      <c r="OYD1" s="314"/>
      <c r="OYE1" s="314"/>
      <c r="OYF1" s="314"/>
      <c r="OYG1" s="314"/>
      <c r="OYH1" s="314"/>
      <c r="OYI1" s="314"/>
      <c r="OYJ1" s="314"/>
      <c r="OYK1" s="314" t="s">
        <v>209</v>
      </c>
      <c r="OYL1" s="314"/>
      <c r="OYM1" s="314"/>
      <c r="OYN1" s="314"/>
      <c r="OYO1" s="314"/>
      <c r="OYP1" s="314"/>
      <c r="OYQ1" s="314"/>
      <c r="OYR1" s="314"/>
      <c r="OYS1" s="314" t="s">
        <v>209</v>
      </c>
      <c r="OYT1" s="314"/>
      <c r="OYU1" s="314"/>
      <c r="OYV1" s="314"/>
      <c r="OYW1" s="314"/>
      <c r="OYX1" s="314"/>
      <c r="OYY1" s="314"/>
      <c r="OYZ1" s="314"/>
      <c r="OZA1" s="314" t="s">
        <v>209</v>
      </c>
      <c r="OZB1" s="314"/>
      <c r="OZC1" s="314"/>
      <c r="OZD1" s="314"/>
      <c r="OZE1" s="314"/>
      <c r="OZF1" s="314"/>
      <c r="OZG1" s="314"/>
      <c r="OZH1" s="314"/>
      <c r="OZI1" s="314" t="s">
        <v>209</v>
      </c>
      <c r="OZJ1" s="314"/>
      <c r="OZK1" s="314"/>
      <c r="OZL1" s="314"/>
      <c r="OZM1" s="314"/>
      <c r="OZN1" s="314"/>
      <c r="OZO1" s="314"/>
      <c r="OZP1" s="314"/>
      <c r="OZQ1" s="314" t="s">
        <v>209</v>
      </c>
      <c r="OZR1" s="314"/>
      <c r="OZS1" s="314"/>
      <c r="OZT1" s="314"/>
      <c r="OZU1" s="314"/>
      <c r="OZV1" s="314"/>
      <c r="OZW1" s="314"/>
      <c r="OZX1" s="314"/>
      <c r="OZY1" s="314" t="s">
        <v>209</v>
      </c>
      <c r="OZZ1" s="314"/>
      <c r="PAA1" s="314"/>
      <c r="PAB1" s="314"/>
      <c r="PAC1" s="314"/>
      <c r="PAD1" s="314"/>
      <c r="PAE1" s="314"/>
      <c r="PAF1" s="314"/>
      <c r="PAG1" s="314" t="s">
        <v>209</v>
      </c>
      <c r="PAH1" s="314"/>
      <c r="PAI1" s="314"/>
      <c r="PAJ1" s="314"/>
      <c r="PAK1" s="314"/>
      <c r="PAL1" s="314"/>
      <c r="PAM1" s="314"/>
      <c r="PAN1" s="314"/>
      <c r="PAO1" s="314" t="s">
        <v>209</v>
      </c>
      <c r="PAP1" s="314"/>
      <c r="PAQ1" s="314"/>
      <c r="PAR1" s="314"/>
      <c r="PAS1" s="314"/>
      <c r="PAT1" s="314"/>
      <c r="PAU1" s="314"/>
      <c r="PAV1" s="314"/>
      <c r="PAW1" s="314" t="s">
        <v>209</v>
      </c>
      <c r="PAX1" s="314"/>
      <c r="PAY1" s="314"/>
      <c r="PAZ1" s="314"/>
      <c r="PBA1" s="314"/>
      <c r="PBB1" s="314"/>
      <c r="PBC1" s="314"/>
      <c r="PBD1" s="314"/>
      <c r="PBE1" s="314" t="s">
        <v>209</v>
      </c>
      <c r="PBF1" s="314"/>
      <c r="PBG1" s="314"/>
      <c r="PBH1" s="314"/>
      <c r="PBI1" s="314"/>
      <c r="PBJ1" s="314"/>
      <c r="PBK1" s="314"/>
      <c r="PBL1" s="314"/>
      <c r="PBM1" s="314" t="s">
        <v>209</v>
      </c>
      <c r="PBN1" s="314"/>
      <c r="PBO1" s="314"/>
      <c r="PBP1" s="314"/>
      <c r="PBQ1" s="314"/>
      <c r="PBR1" s="314"/>
      <c r="PBS1" s="314"/>
      <c r="PBT1" s="314"/>
      <c r="PBU1" s="314" t="s">
        <v>209</v>
      </c>
      <c r="PBV1" s="314"/>
      <c r="PBW1" s="314"/>
      <c r="PBX1" s="314"/>
      <c r="PBY1" s="314"/>
      <c r="PBZ1" s="314"/>
      <c r="PCA1" s="314"/>
      <c r="PCB1" s="314"/>
      <c r="PCC1" s="314" t="s">
        <v>209</v>
      </c>
      <c r="PCD1" s="314"/>
      <c r="PCE1" s="314"/>
      <c r="PCF1" s="314"/>
      <c r="PCG1" s="314"/>
      <c r="PCH1" s="314"/>
      <c r="PCI1" s="314"/>
      <c r="PCJ1" s="314"/>
      <c r="PCK1" s="314" t="s">
        <v>209</v>
      </c>
      <c r="PCL1" s="314"/>
      <c r="PCM1" s="314"/>
      <c r="PCN1" s="314"/>
      <c r="PCO1" s="314"/>
      <c r="PCP1" s="314"/>
      <c r="PCQ1" s="314"/>
      <c r="PCR1" s="314"/>
      <c r="PCS1" s="314" t="s">
        <v>209</v>
      </c>
      <c r="PCT1" s="314"/>
      <c r="PCU1" s="314"/>
      <c r="PCV1" s="314"/>
      <c r="PCW1" s="314"/>
      <c r="PCX1" s="314"/>
      <c r="PCY1" s="314"/>
      <c r="PCZ1" s="314"/>
      <c r="PDA1" s="314" t="s">
        <v>209</v>
      </c>
      <c r="PDB1" s="314"/>
      <c r="PDC1" s="314"/>
      <c r="PDD1" s="314"/>
      <c r="PDE1" s="314"/>
      <c r="PDF1" s="314"/>
      <c r="PDG1" s="314"/>
      <c r="PDH1" s="314"/>
      <c r="PDI1" s="314" t="s">
        <v>209</v>
      </c>
      <c r="PDJ1" s="314"/>
      <c r="PDK1" s="314"/>
      <c r="PDL1" s="314"/>
      <c r="PDM1" s="314"/>
      <c r="PDN1" s="314"/>
      <c r="PDO1" s="314"/>
      <c r="PDP1" s="314"/>
      <c r="PDQ1" s="314" t="s">
        <v>209</v>
      </c>
      <c r="PDR1" s="314"/>
      <c r="PDS1" s="314"/>
      <c r="PDT1" s="314"/>
      <c r="PDU1" s="314"/>
      <c r="PDV1" s="314"/>
      <c r="PDW1" s="314"/>
      <c r="PDX1" s="314"/>
      <c r="PDY1" s="314" t="s">
        <v>209</v>
      </c>
      <c r="PDZ1" s="314"/>
      <c r="PEA1" s="314"/>
      <c r="PEB1" s="314"/>
      <c r="PEC1" s="314"/>
      <c r="PED1" s="314"/>
      <c r="PEE1" s="314"/>
      <c r="PEF1" s="314"/>
      <c r="PEG1" s="314" t="s">
        <v>209</v>
      </c>
      <c r="PEH1" s="314"/>
      <c r="PEI1" s="314"/>
      <c r="PEJ1" s="314"/>
      <c r="PEK1" s="314"/>
      <c r="PEL1" s="314"/>
      <c r="PEM1" s="314"/>
      <c r="PEN1" s="314"/>
      <c r="PEO1" s="314" t="s">
        <v>209</v>
      </c>
      <c r="PEP1" s="314"/>
      <c r="PEQ1" s="314"/>
      <c r="PER1" s="314"/>
      <c r="PES1" s="314"/>
      <c r="PET1" s="314"/>
      <c r="PEU1" s="314"/>
      <c r="PEV1" s="314"/>
      <c r="PEW1" s="314" t="s">
        <v>209</v>
      </c>
      <c r="PEX1" s="314"/>
      <c r="PEY1" s="314"/>
      <c r="PEZ1" s="314"/>
      <c r="PFA1" s="314"/>
      <c r="PFB1" s="314"/>
      <c r="PFC1" s="314"/>
      <c r="PFD1" s="314"/>
      <c r="PFE1" s="314" t="s">
        <v>209</v>
      </c>
      <c r="PFF1" s="314"/>
      <c r="PFG1" s="314"/>
      <c r="PFH1" s="314"/>
      <c r="PFI1" s="314"/>
      <c r="PFJ1" s="314"/>
      <c r="PFK1" s="314"/>
      <c r="PFL1" s="314"/>
      <c r="PFM1" s="314" t="s">
        <v>209</v>
      </c>
      <c r="PFN1" s="314"/>
      <c r="PFO1" s="314"/>
      <c r="PFP1" s="314"/>
      <c r="PFQ1" s="314"/>
      <c r="PFR1" s="314"/>
      <c r="PFS1" s="314"/>
      <c r="PFT1" s="314"/>
      <c r="PFU1" s="314" t="s">
        <v>209</v>
      </c>
      <c r="PFV1" s="314"/>
      <c r="PFW1" s="314"/>
      <c r="PFX1" s="314"/>
      <c r="PFY1" s="314"/>
      <c r="PFZ1" s="314"/>
      <c r="PGA1" s="314"/>
      <c r="PGB1" s="314"/>
      <c r="PGC1" s="314" t="s">
        <v>209</v>
      </c>
      <c r="PGD1" s="314"/>
      <c r="PGE1" s="314"/>
      <c r="PGF1" s="314"/>
      <c r="PGG1" s="314"/>
      <c r="PGH1" s="314"/>
      <c r="PGI1" s="314"/>
      <c r="PGJ1" s="314"/>
      <c r="PGK1" s="314" t="s">
        <v>209</v>
      </c>
      <c r="PGL1" s="314"/>
      <c r="PGM1" s="314"/>
      <c r="PGN1" s="314"/>
      <c r="PGO1" s="314"/>
      <c r="PGP1" s="314"/>
      <c r="PGQ1" s="314"/>
      <c r="PGR1" s="314"/>
      <c r="PGS1" s="314" t="s">
        <v>209</v>
      </c>
      <c r="PGT1" s="314"/>
      <c r="PGU1" s="314"/>
      <c r="PGV1" s="314"/>
      <c r="PGW1" s="314"/>
      <c r="PGX1" s="314"/>
      <c r="PGY1" s="314"/>
      <c r="PGZ1" s="314"/>
      <c r="PHA1" s="314" t="s">
        <v>209</v>
      </c>
      <c r="PHB1" s="314"/>
      <c r="PHC1" s="314"/>
      <c r="PHD1" s="314"/>
      <c r="PHE1" s="314"/>
      <c r="PHF1" s="314"/>
      <c r="PHG1" s="314"/>
      <c r="PHH1" s="314"/>
      <c r="PHI1" s="314" t="s">
        <v>209</v>
      </c>
      <c r="PHJ1" s="314"/>
      <c r="PHK1" s="314"/>
      <c r="PHL1" s="314"/>
      <c r="PHM1" s="314"/>
      <c r="PHN1" s="314"/>
      <c r="PHO1" s="314"/>
      <c r="PHP1" s="314"/>
      <c r="PHQ1" s="314" t="s">
        <v>209</v>
      </c>
      <c r="PHR1" s="314"/>
      <c r="PHS1" s="314"/>
      <c r="PHT1" s="314"/>
      <c r="PHU1" s="314"/>
      <c r="PHV1" s="314"/>
      <c r="PHW1" s="314"/>
      <c r="PHX1" s="314"/>
      <c r="PHY1" s="314" t="s">
        <v>209</v>
      </c>
      <c r="PHZ1" s="314"/>
      <c r="PIA1" s="314"/>
      <c r="PIB1" s="314"/>
      <c r="PIC1" s="314"/>
      <c r="PID1" s="314"/>
      <c r="PIE1" s="314"/>
      <c r="PIF1" s="314"/>
      <c r="PIG1" s="314" t="s">
        <v>209</v>
      </c>
      <c r="PIH1" s="314"/>
      <c r="PII1" s="314"/>
      <c r="PIJ1" s="314"/>
      <c r="PIK1" s="314"/>
      <c r="PIL1" s="314"/>
      <c r="PIM1" s="314"/>
      <c r="PIN1" s="314"/>
      <c r="PIO1" s="314" t="s">
        <v>209</v>
      </c>
      <c r="PIP1" s="314"/>
      <c r="PIQ1" s="314"/>
      <c r="PIR1" s="314"/>
      <c r="PIS1" s="314"/>
      <c r="PIT1" s="314"/>
      <c r="PIU1" s="314"/>
      <c r="PIV1" s="314"/>
      <c r="PIW1" s="314" t="s">
        <v>209</v>
      </c>
      <c r="PIX1" s="314"/>
      <c r="PIY1" s="314"/>
      <c r="PIZ1" s="314"/>
      <c r="PJA1" s="314"/>
      <c r="PJB1" s="314"/>
      <c r="PJC1" s="314"/>
      <c r="PJD1" s="314"/>
      <c r="PJE1" s="314" t="s">
        <v>209</v>
      </c>
      <c r="PJF1" s="314"/>
      <c r="PJG1" s="314"/>
      <c r="PJH1" s="314"/>
      <c r="PJI1" s="314"/>
      <c r="PJJ1" s="314"/>
      <c r="PJK1" s="314"/>
      <c r="PJL1" s="314"/>
      <c r="PJM1" s="314" t="s">
        <v>209</v>
      </c>
      <c r="PJN1" s="314"/>
      <c r="PJO1" s="314"/>
      <c r="PJP1" s="314"/>
      <c r="PJQ1" s="314"/>
      <c r="PJR1" s="314"/>
      <c r="PJS1" s="314"/>
      <c r="PJT1" s="314"/>
      <c r="PJU1" s="314" t="s">
        <v>209</v>
      </c>
      <c r="PJV1" s="314"/>
      <c r="PJW1" s="314"/>
      <c r="PJX1" s="314"/>
      <c r="PJY1" s="314"/>
      <c r="PJZ1" s="314"/>
      <c r="PKA1" s="314"/>
      <c r="PKB1" s="314"/>
      <c r="PKC1" s="314" t="s">
        <v>209</v>
      </c>
      <c r="PKD1" s="314"/>
      <c r="PKE1" s="314"/>
      <c r="PKF1" s="314"/>
      <c r="PKG1" s="314"/>
      <c r="PKH1" s="314"/>
      <c r="PKI1" s="314"/>
      <c r="PKJ1" s="314"/>
      <c r="PKK1" s="314" t="s">
        <v>209</v>
      </c>
      <c r="PKL1" s="314"/>
      <c r="PKM1" s="314"/>
      <c r="PKN1" s="314"/>
      <c r="PKO1" s="314"/>
      <c r="PKP1" s="314"/>
      <c r="PKQ1" s="314"/>
      <c r="PKR1" s="314"/>
      <c r="PKS1" s="314" t="s">
        <v>209</v>
      </c>
      <c r="PKT1" s="314"/>
      <c r="PKU1" s="314"/>
      <c r="PKV1" s="314"/>
      <c r="PKW1" s="314"/>
      <c r="PKX1" s="314"/>
      <c r="PKY1" s="314"/>
      <c r="PKZ1" s="314"/>
      <c r="PLA1" s="314" t="s">
        <v>209</v>
      </c>
      <c r="PLB1" s="314"/>
      <c r="PLC1" s="314"/>
      <c r="PLD1" s="314"/>
      <c r="PLE1" s="314"/>
      <c r="PLF1" s="314"/>
      <c r="PLG1" s="314"/>
      <c r="PLH1" s="314"/>
      <c r="PLI1" s="314" t="s">
        <v>209</v>
      </c>
      <c r="PLJ1" s="314"/>
      <c r="PLK1" s="314"/>
      <c r="PLL1" s="314"/>
      <c r="PLM1" s="314"/>
      <c r="PLN1" s="314"/>
      <c r="PLO1" s="314"/>
      <c r="PLP1" s="314"/>
      <c r="PLQ1" s="314" t="s">
        <v>209</v>
      </c>
      <c r="PLR1" s="314"/>
      <c r="PLS1" s="314"/>
      <c r="PLT1" s="314"/>
      <c r="PLU1" s="314"/>
      <c r="PLV1" s="314"/>
      <c r="PLW1" s="314"/>
      <c r="PLX1" s="314"/>
      <c r="PLY1" s="314" t="s">
        <v>209</v>
      </c>
      <c r="PLZ1" s="314"/>
      <c r="PMA1" s="314"/>
      <c r="PMB1" s="314"/>
      <c r="PMC1" s="314"/>
      <c r="PMD1" s="314"/>
      <c r="PME1" s="314"/>
      <c r="PMF1" s="314"/>
      <c r="PMG1" s="314" t="s">
        <v>209</v>
      </c>
      <c r="PMH1" s="314"/>
      <c r="PMI1" s="314"/>
      <c r="PMJ1" s="314"/>
      <c r="PMK1" s="314"/>
      <c r="PML1" s="314"/>
      <c r="PMM1" s="314"/>
      <c r="PMN1" s="314"/>
      <c r="PMO1" s="314" t="s">
        <v>209</v>
      </c>
      <c r="PMP1" s="314"/>
      <c r="PMQ1" s="314"/>
      <c r="PMR1" s="314"/>
      <c r="PMS1" s="314"/>
      <c r="PMT1" s="314"/>
      <c r="PMU1" s="314"/>
      <c r="PMV1" s="314"/>
      <c r="PMW1" s="314" t="s">
        <v>209</v>
      </c>
      <c r="PMX1" s="314"/>
      <c r="PMY1" s="314"/>
      <c r="PMZ1" s="314"/>
      <c r="PNA1" s="314"/>
      <c r="PNB1" s="314"/>
      <c r="PNC1" s="314"/>
      <c r="PND1" s="314"/>
      <c r="PNE1" s="314" t="s">
        <v>209</v>
      </c>
      <c r="PNF1" s="314"/>
      <c r="PNG1" s="314"/>
      <c r="PNH1" s="314"/>
      <c r="PNI1" s="314"/>
      <c r="PNJ1" s="314"/>
      <c r="PNK1" s="314"/>
      <c r="PNL1" s="314"/>
      <c r="PNM1" s="314" t="s">
        <v>209</v>
      </c>
      <c r="PNN1" s="314"/>
      <c r="PNO1" s="314"/>
      <c r="PNP1" s="314"/>
      <c r="PNQ1" s="314"/>
      <c r="PNR1" s="314"/>
      <c r="PNS1" s="314"/>
      <c r="PNT1" s="314"/>
      <c r="PNU1" s="314" t="s">
        <v>209</v>
      </c>
      <c r="PNV1" s="314"/>
      <c r="PNW1" s="314"/>
      <c r="PNX1" s="314"/>
      <c r="PNY1" s="314"/>
      <c r="PNZ1" s="314"/>
      <c r="POA1" s="314"/>
      <c r="POB1" s="314"/>
      <c r="POC1" s="314" t="s">
        <v>209</v>
      </c>
      <c r="POD1" s="314"/>
      <c r="POE1" s="314"/>
      <c r="POF1" s="314"/>
      <c r="POG1" s="314"/>
      <c r="POH1" s="314"/>
      <c r="POI1" s="314"/>
      <c r="POJ1" s="314"/>
      <c r="POK1" s="314" t="s">
        <v>209</v>
      </c>
      <c r="POL1" s="314"/>
      <c r="POM1" s="314"/>
      <c r="PON1" s="314"/>
      <c r="POO1" s="314"/>
      <c r="POP1" s="314"/>
      <c r="POQ1" s="314"/>
      <c r="POR1" s="314"/>
      <c r="POS1" s="314" t="s">
        <v>209</v>
      </c>
      <c r="POT1" s="314"/>
      <c r="POU1" s="314"/>
      <c r="POV1" s="314"/>
      <c r="POW1" s="314"/>
      <c r="POX1" s="314"/>
      <c r="POY1" s="314"/>
      <c r="POZ1" s="314"/>
      <c r="PPA1" s="314" t="s">
        <v>209</v>
      </c>
      <c r="PPB1" s="314"/>
      <c r="PPC1" s="314"/>
      <c r="PPD1" s="314"/>
      <c r="PPE1" s="314"/>
      <c r="PPF1" s="314"/>
      <c r="PPG1" s="314"/>
      <c r="PPH1" s="314"/>
      <c r="PPI1" s="314" t="s">
        <v>209</v>
      </c>
      <c r="PPJ1" s="314"/>
      <c r="PPK1" s="314"/>
      <c r="PPL1" s="314"/>
      <c r="PPM1" s="314"/>
      <c r="PPN1" s="314"/>
      <c r="PPO1" s="314"/>
      <c r="PPP1" s="314"/>
      <c r="PPQ1" s="314" t="s">
        <v>209</v>
      </c>
      <c r="PPR1" s="314"/>
      <c r="PPS1" s="314"/>
      <c r="PPT1" s="314"/>
      <c r="PPU1" s="314"/>
      <c r="PPV1" s="314"/>
      <c r="PPW1" s="314"/>
      <c r="PPX1" s="314"/>
      <c r="PPY1" s="314" t="s">
        <v>209</v>
      </c>
      <c r="PPZ1" s="314"/>
      <c r="PQA1" s="314"/>
      <c r="PQB1" s="314"/>
      <c r="PQC1" s="314"/>
      <c r="PQD1" s="314"/>
      <c r="PQE1" s="314"/>
      <c r="PQF1" s="314"/>
      <c r="PQG1" s="314" t="s">
        <v>209</v>
      </c>
      <c r="PQH1" s="314"/>
      <c r="PQI1" s="314"/>
      <c r="PQJ1" s="314"/>
      <c r="PQK1" s="314"/>
      <c r="PQL1" s="314"/>
      <c r="PQM1" s="314"/>
      <c r="PQN1" s="314"/>
      <c r="PQO1" s="314" t="s">
        <v>209</v>
      </c>
      <c r="PQP1" s="314"/>
      <c r="PQQ1" s="314"/>
      <c r="PQR1" s="314"/>
      <c r="PQS1" s="314"/>
      <c r="PQT1" s="314"/>
      <c r="PQU1" s="314"/>
      <c r="PQV1" s="314"/>
      <c r="PQW1" s="314" t="s">
        <v>209</v>
      </c>
      <c r="PQX1" s="314"/>
      <c r="PQY1" s="314"/>
      <c r="PQZ1" s="314"/>
      <c r="PRA1" s="314"/>
      <c r="PRB1" s="314"/>
      <c r="PRC1" s="314"/>
      <c r="PRD1" s="314"/>
      <c r="PRE1" s="314" t="s">
        <v>209</v>
      </c>
      <c r="PRF1" s="314"/>
      <c r="PRG1" s="314"/>
      <c r="PRH1" s="314"/>
      <c r="PRI1" s="314"/>
      <c r="PRJ1" s="314"/>
      <c r="PRK1" s="314"/>
      <c r="PRL1" s="314"/>
      <c r="PRM1" s="314" t="s">
        <v>209</v>
      </c>
      <c r="PRN1" s="314"/>
      <c r="PRO1" s="314"/>
      <c r="PRP1" s="314"/>
      <c r="PRQ1" s="314"/>
      <c r="PRR1" s="314"/>
      <c r="PRS1" s="314"/>
      <c r="PRT1" s="314"/>
      <c r="PRU1" s="314" t="s">
        <v>209</v>
      </c>
      <c r="PRV1" s="314"/>
      <c r="PRW1" s="314"/>
      <c r="PRX1" s="314"/>
      <c r="PRY1" s="314"/>
      <c r="PRZ1" s="314"/>
      <c r="PSA1" s="314"/>
      <c r="PSB1" s="314"/>
      <c r="PSC1" s="314" t="s">
        <v>209</v>
      </c>
      <c r="PSD1" s="314"/>
      <c r="PSE1" s="314"/>
      <c r="PSF1" s="314"/>
      <c r="PSG1" s="314"/>
      <c r="PSH1" s="314"/>
      <c r="PSI1" s="314"/>
      <c r="PSJ1" s="314"/>
      <c r="PSK1" s="314" t="s">
        <v>209</v>
      </c>
      <c r="PSL1" s="314"/>
      <c r="PSM1" s="314"/>
      <c r="PSN1" s="314"/>
      <c r="PSO1" s="314"/>
      <c r="PSP1" s="314"/>
      <c r="PSQ1" s="314"/>
      <c r="PSR1" s="314"/>
      <c r="PSS1" s="314" t="s">
        <v>209</v>
      </c>
      <c r="PST1" s="314"/>
      <c r="PSU1" s="314"/>
      <c r="PSV1" s="314"/>
      <c r="PSW1" s="314"/>
      <c r="PSX1" s="314"/>
      <c r="PSY1" s="314"/>
      <c r="PSZ1" s="314"/>
      <c r="PTA1" s="314" t="s">
        <v>209</v>
      </c>
      <c r="PTB1" s="314"/>
      <c r="PTC1" s="314"/>
      <c r="PTD1" s="314"/>
      <c r="PTE1" s="314"/>
      <c r="PTF1" s="314"/>
      <c r="PTG1" s="314"/>
      <c r="PTH1" s="314"/>
      <c r="PTI1" s="314" t="s">
        <v>209</v>
      </c>
      <c r="PTJ1" s="314"/>
      <c r="PTK1" s="314"/>
      <c r="PTL1" s="314"/>
      <c r="PTM1" s="314"/>
      <c r="PTN1" s="314"/>
      <c r="PTO1" s="314"/>
      <c r="PTP1" s="314"/>
      <c r="PTQ1" s="314" t="s">
        <v>209</v>
      </c>
      <c r="PTR1" s="314"/>
      <c r="PTS1" s="314"/>
      <c r="PTT1" s="314"/>
      <c r="PTU1" s="314"/>
      <c r="PTV1" s="314"/>
      <c r="PTW1" s="314"/>
      <c r="PTX1" s="314"/>
      <c r="PTY1" s="314" t="s">
        <v>209</v>
      </c>
      <c r="PTZ1" s="314"/>
      <c r="PUA1" s="314"/>
      <c r="PUB1" s="314"/>
      <c r="PUC1" s="314"/>
      <c r="PUD1" s="314"/>
      <c r="PUE1" s="314"/>
      <c r="PUF1" s="314"/>
      <c r="PUG1" s="314" t="s">
        <v>209</v>
      </c>
      <c r="PUH1" s="314"/>
      <c r="PUI1" s="314"/>
      <c r="PUJ1" s="314"/>
      <c r="PUK1" s="314"/>
      <c r="PUL1" s="314"/>
      <c r="PUM1" s="314"/>
      <c r="PUN1" s="314"/>
      <c r="PUO1" s="314" t="s">
        <v>209</v>
      </c>
      <c r="PUP1" s="314"/>
      <c r="PUQ1" s="314"/>
      <c r="PUR1" s="314"/>
      <c r="PUS1" s="314"/>
      <c r="PUT1" s="314"/>
      <c r="PUU1" s="314"/>
      <c r="PUV1" s="314"/>
      <c r="PUW1" s="314" t="s">
        <v>209</v>
      </c>
      <c r="PUX1" s="314"/>
      <c r="PUY1" s="314"/>
      <c r="PUZ1" s="314"/>
      <c r="PVA1" s="314"/>
      <c r="PVB1" s="314"/>
      <c r="PVC1" s="314"/>
      <c r="PVD1" s="314"/>
      <c r="PVE1" s="314" t="s">
        <v>209</v>
      </c>
      <c r="PVF1" s="314"/>
      <c r="PVG1" s="314"/>
      <c r="PVH1" s="314"/>
      <c r="PVI1" s="314"/>
      <c r="PVJ1" s="314"/>
      <c r="PVK1" s="314"/>
      <c r="PVL1" s="314"/>
      <c r="PVM1" s="314" t="s">
        <v>209</v>
      </c>
      <c r="PVN1" s="314"/>
      <c r="PVO1" s="314"/>
      <c r="PVP1" s="314"/>
      <c r="PVQ1" s="314"/>
      <c r="PVR1" s="314"/>
      <c r="PVS1" s="314"/>
      <c r="PVT1" s="314"/>
      <c r="PVU1" s="314" t="s">
        <v>209</v>
      </c>
      <c r="PVV1" s="314"/>
      <c r="PVW1" s="314"/>
      <c r="PVX1" s="314"/>
      <c r="PVY1" s="314"/>
      <c r="PVZ1" s="314"/>
      <c r="PWA1" s="314"/>
      <c r="PWB1" s="314"/>
      <c r="PWC1" s="314" t="s">
        <v>209</v>
      </c>
      <c r="PWD1" s="314"/>
      <c r="PWE1" s="314"/>
      <c r="PWF1" s="314"/>
      <c r="PWG1" s="314"/>
      <c r="PWH1" s="314"/>
      <c r="PWI1" s="314"/>
      <c r="PWJ1" s="314"/>
      <c r="PWK1" s="314" t="s">
        <v>209</v>
      </c>
      <c r="PWL1" s="314"/>
      <c r="PWM1" s="314"/>
      <c r="PWN1" s="314"/>
      <c r="PWO1" s="314"/>
      <c r="PWP1" s="314"/>
      <c r="PWQ1" s="314"/>
      <c r="PWR1" s="314"/>
      <c r="PWS1" s="314" t="s">
        <v>209</v>
      </c>
      <c r="PWT1" s="314"/>
      <c r="PWU1" s="314"/>
      <c r="PWV1" s="314"/>
      <c r="PWW1" s="314"/>
      <c r="PWX1" s="314"/>
      <c r="PWY1" s="314"/>
      <c r="PWZ1" s="314"/>
      <c r="PXA1" s="314" t="s">
        <v>209</v>
      </c>
      <c r="PXB1" s="314"/>
      <c r="PXC1" s="314"/>
      <c r="PXD1" s="314"/>
      <c r="PXE1" s="314"/>
      <c r="PXF1" s="314"/>
      <c r="PXG1" s="314"/>
      <c r="PXH1" s="314"/>
      <c r="PXI1" s="314" t="s">
        <v>209</v>
      </c>
      <c r="PXJ1" s="314"/>
      <c r="PXK1" s="314"/>
      <c r="PXL1" s="314"/>
      <c r="PXM1" s="314"/>
      <c r="PXN1" s="314"/>
      <c r="PXO1" s="314"/>
      <c r="PXP1" s="314"/>
      <c r="PXQ1" s="314" t="s">
        <v>209</v>
      </c>
      <c r="PXR1" s="314"/>
      <c r="PXS1" s="314"/>
      <c r="PXT1" s="314"/>
      <c r="PXU1" s="314"/>
      <c r="PXV1" s="314"/>
      <c r="PXW1" s="314"/>
      <c r="PXX1" s="314"/>
      <c r="PXY1" s="314" t="s">
        <v>209</v>
      </c>
      <c r="PXZ1" s="314"/>
      <c r="PYA1" s="314"/>
      <c r="PYB1" s="314"/>
      <c r="PYC1" s="314"/>
      <c r="PYD1" s="314"/>
      <c r="PYE1" s="314"/>
      <c r="PYF1" s="314"/>
      <c r="PYG1" s="314" t="s">
        <v>209</v>
      </c>
      <c r="PYH1" s="314"/>
      <c r="PYI1" s="314"/>
      <c r="PYJ1" s="314"/>
      <c r="PYK1" s="314"/>
      <c r="PYL1" s="314"/>
      <c r="PYM1" s="314"/>
      <c r="PYN1" s="314"/>
      <c r="PYO1" s="314" t="s">
        <v>209</v>
      </c>
      <c r="PYP1" s="314"/>
      <c r="PYQ1" s="314"/>
      <c r="PYR1" s="314"/>
      <c r="PYS1" s="314"/>
      <c r="PYT1" s="314"/>
      <c r="PYU1" s="314"/>
      <c r="PYV1" s="314"/>
      <c r="PYW1" s="314" t="s">
        <v>209</v>
      </c>
      <c r="PYX1" s="314"/>
      <c r="PYY1" s="314"/>
      <c r="PYZ1" s="314"/>
      <c r="PZA1" s="314"/>
      <c r="PZB1" s="314"/>
      <c r="PZC1" s="314"/>
      <c r="PZD1" s="314"/>
      <c r="PZE1" s="314" t="s">
        <v>209</v>
      </c>
      <c r="PZF1" s="314"/>
      <c r="PZG1" s="314"/>
      <c r="PZH1" s="314"/>
      <c r="PZI1" s="314"/>
      <c r="PZJ1" s="314"/>
      <c r="PZK1" s="314"/>
      <c r="PZL1" s="314"/>
      <c r="PZM1" s="314" t="s">
        <v>209</v>
      </c>
      <c r="PZN1" s="314"/>
      <c r="PZO1" s="314"/>
      <c r="PZP1" s="314"/>
      <c r="PZQ1" s="314"/>
      <c r="PZR1" s="314"/>
      <c r="PZS1" s="314"/>
      <c r="PZT1" s="314"/>
      <c r="PZU1" s="314" t="s">
        <v>209</v>
      </c>
      <c r="PZV1" s="314"/>
      <c r="PZW1" s="314"/>
      <c r="PZX1" s="314"/>
      <c r="PZY1" s="314"/>
      <c r="PZZ1" s="314"/>
      <c r="QAA1" s="314"/>
      <c r="QAB1" s="314"/>
      <c r="QAC1" s="314" t="s">
        <v>209</v>
      </c>
      <c r="QAD1" s="314"/>
      <c r="QAE1" s="314"/>
      <c r="QAF1" s="314"/>
      <c r="QAG1" s="314"/>
      <c r="QAH1" s="314"/>
      <c r="QAI1" s="314"/>
      <c r="QAJ1" s="314"/>
      <c r="QAK1" s="314" t="s">
        <v>209</v>
      </c>
      <c r="QAL1" s="314"/>
      <c r="QAM1" s="314"/>
      <c r="QAN1" s="314"/>
      <c r="QAO1" s="314"/>
      <c r="QAP1" s="314"/>
      <c r="QAQ1" s="314"/>
      <c r="QAR1" s="314"/>
      <c r="QAS1" s="314" t="s">
        <v>209</v>
      </c>
      <c r="QAT1" s="314"/>
      <c r="QAU1" s="314"/>
      <c r="QAV1" s="314"/>
      <c r="QAW1" s="314"/>
      <c r="QAX1" s="314"/>
      <c r="QAY1" s="314"/>
      <c r="QAZ1" s="314"/>
      <c r="QBA1" s="314" t="s">
        <v>209</v>
      </c>
      <c r="QBB1" s="314"/>
      <c r="QBC1" s="314"/>
      <c r="QBD1" s="314"/>
      <c r="QBE1" s="314"/>
      <c r="QBF1" s="314"/>
      <c r="QBG1" s="314"/>
      <c r="QBH1" s="314"/>
      <c r="QBI1" s="314" t="s">
        <v>209</v>
      </c>
      <c r="QBJ1" s="314"/>
      <c r="QBK1" s="314"/>
      <c r="QBL1" s="314"/>
      <c r="QBM1" s="314"/>
      <c r="QBN1" s="314"/>
      <c r="QBO1" s="314"/>
      <c r="QBP1" s="314"/>
      <c r="QBQ1" s="314" t="s">
        <v>209</v>
      </c>
      <c r="QBR1" s="314"/>
      <c r="QBS1" s="314"/>
      <c r="QBT1" s="314"/>
      <c r="QBU1" s="314"/>
      <c r="QBV1" s="314"/>
      <c r="QBW1" s="314"/>
      <c r="QBX1" s="314"/>
      <c r="QBY1" s="314" t="s">
        <v>209</v>
      </c>
      <c r="QBZ1" s="314"/>
      <c r="QCA1" s="314"/>
      <c r="QCB1" s="314"/>
      <c r="QCC1" s="314"/>
      <c r="QCD1" s="314"/>
      <c r="QCE1" s="314"/>
      <c r="QCF1" s="314"/>
      <c r="QCG1" s="314" t="s">
        <v>209</v>
      </c>
      <c r="QCH1" s="314"/>
      <c r="QCI1" s="314"/>
      <c r="QCJ1" s="314"/>
      <c r="QCK1" s="314"/>
      <c r="QCL1" s="314"/>
      <c r="QCM1" s="314"/>
      <c r="QCN1" s="314"/>
      <c r="QCO1" s="314" t="s">
        <v>209</v>
      </c>
      <c r="QCP1" s="314"/>
      <c r="QCQ1" s="314"/>
      <c r="QCR1" s="314"/>
      <c r="QCS1" s="314"/>
      <c r="QCT1" s="314"/>
      <c r="QCU1" s="314"/>
      <c r="QCV1" s="314"/>
      <c r="QCW1" s="314" t="s">
        <v>209</v>
      </c>
      <c r="QCX1" s="314"/>
      <c r="QCY1" s="314"/>
      <c r="QCZ1" s="314"/>
      <c r="QDA1" s="314"/>
      <c r="QDB1" s="314"/>
      <c r="QDC1" s="314"/>
      <c r="QDD1" s="314"/>
      <c r="QDE1" s="314" t="s">
        <v>209</v>
      </c>
      <c r="QDF1" s="314"/>
      <c r="QDG1" s="314"/>
      <c r="QDH1" s="314"/>
      <c r="QDI1" s="314"/>
      <c r="QDJ1" s="314"/>
      <c r="QDK1" s="314"/>
      <c r="QDL1" s="314"/>
      <c r="QDM1" s="314" t="s">
        <v>209</v>
      </c>
      <c r="QDN1" s="314"/>
      <c r="QDO1" s="314"/>
      <c r="QDP1" s="314"/>
      <c r="QDQ1" s="314"/>
      <c r="QDR1" s="314"/>
      <c r="QDS1" s="314"/>
      <c r="QDT1" s="314"/>
      <c r="QDU1" s="314" t="s">
        <v>209</v>
      </c>
      <c r="QDV1" s="314"/>
      <c r="QDW1" s="314"/>
      <c r="QDX1" s="314"/>
      <c r="QDY1" s="314"/>
      <c r="QDZ1" s="314"/>
      <c r="QEA1" s="314"/>
      <c r="QEB1" s="314"/>
      <c r="QEC1" s="314" t="s">
        <v>209</v>
      </c>
      <c r="QED1" s="314"/>
      <c r="QEE1" s="314"/>
      <c r="QEF1" s="314"/>
      <c r="QEG1" s="314"/>
      <c r="QEH1" s="314"/>
      <c r="QEI1" s="314"/>
      <c r="QEJ1" s="314"/>
      <c r="QEK1" s="314" t="s">
        <v>209</v>
      </c>
      <c r="QEL1" s="314"/>
      <c r="QEM1" s="314"/>
      <c r="QEN1" s="314"/>
      <c r="QEO1" s="314"/>
      <c r="QEP1" s="314"/>
      <c r="QEQ1" s="314"/>
      <c r="QER1" s="314"/>
      <c r="QES1" s="314" t="s">
        <v>209</v>
      </c>
      <c r="QET1" s="314"/>
      <c r="QEU1" s="314"/>
      <c r="QEV1" s="314"/>
      <c r="QEW1" s="314"/>
      <c r="QEX1" s="314"/>
      <c r="QEY1" s="314"/>
      <c r="QEZ1" s="314"/>
      <c r="QFA1" s="314" t="s">
        <v>209</v>
      </c>
      <c r="QFB1" s="314"/>
      <c r="QFC1" s="314"/>
      <c r="QFD1" s="314"/>
      <c r="QFE1" s="314"/>
      <c r="QFF1" s="314"/>
      <c r="QFG1" s="314"/>
      <c r="QFH1" s="314"/>
      <c r="QFI1" s="314" t="s">
        <v>209</v>
      </c>
      <c r="QFJ1" s="314"/>
      <c r="QFK1" s="314"/>
      <c r="QFL1" s="314"/>
      <c r="QFM1" s="314"/>
      <c r="QFN1" s="314"/>
      <c r="QFO1" s="314"/>
      <c r="QFP1" s="314"/>
      <c r="QFQ1" s="314" t="s">
        <v>209</v>
      </c>
      <c r="QFR1" s="314"/>
      <c r="QFS1" s="314"/>
      <c r="QFT1" s="314"/>
      <c r="QFU1" s="314"/>
      <c r="QFV1" s="314"/>
      <c r="QFW1" s="314"/>
      <c r="QFX1" s="314"/>
      <c r="QFY1" s="314" t="s">
        <v>209</v>
      </c>
      <c r="QFZ1" s="314"/>
      <c r="QGA1" s="314"/>
      <c r="QGB1" s="314"/>
      <c r="QGC1" s="314"/>
      <c r="QGD1" s="314"/>
      <c r="QGE1" s="314"/>
      <c r="QGF1" s="314"/>
      <c r="QGG1" s="314" t="s">
        <v>209</v>
      </c>
      <c r="QGH1" s="314"/>
      <c r="QGI1" s="314"/>
      <c r="QGJ1" s="314"/>
      <c r="QGK1" s="314"/>
      <c r="QGL1" s="314"/>
      <c r="QGM1" s="314"/>
      <c r="QGN1" s="314"/>
      <c r="QGO1" s="314" t="s">
        <v>209</v>
      </c>
      <c r="QGP1" s="314"/>
      <c r="QGQ1" s="314"/>
      <c r="QGR1" s="314"/>
      <c r="QGS1" s="314"/>
      <c r="QGT1" s="314"/>
      <c r="QGU1" s="314"/>
      <c r="QGV1" s="314"/>
      <c r="QGW1" s="314" t="s">
        <v>209</v>
      </c>
      <c r="QGX1" s="314"/>
      <c r="QGY1" s="314"/>
      <c r="QGZ1" s="314"/>
      <c r="QHA1" s="314"/>
      <c r="QHB1" s="314"/>
      <c r="QHC1" s="314"/>
      <c r="QHD1" s="314"/>
      <c r="QHE1" s="314" t="s">
        <v>209</v>
      </c>
      <c r="QHF1" s="314"/>
      <c r="QHG1" s="314"/>
      <c r="QHH1" s="314"/>
      <c r="QHI1" s="314"/>
      <c r="QHJ1" s="314"/>
      <c r="QHK1" s="314"/>
      <c r="QHL1" s="314"/>
      <c r="QHM1" s="314" t="s">
        <v>209</v>
      </c>
      <c r="QHN1" s="314"/>
      <c r="QHO1" s="314"/>
      <c r="QHP1" s="314"/>
      <c r="QHQ1" s="314"/>
      <c r="QHR1" s="314"/>
      <c r="QHS1" s="314"/>
      <c r="QHT1" s="314"/>
      <c r="QHU1" s="314" t="s">
        <v>209</v>
      </c>
      <c r="QHV1" s="314"/>
      <c r="QHW1" s="314"/>
      <c r="QHX1" s="314"/>
      <c r="QHY1" s="314"/>
      <c r="QHZ1" s="314"/>
      <c r="QIA1" s="314"/>
      <c r="QIB1" s="314"/>
      <c r="QIC1" s="314" t="s">
        <v>209</v>
      </c>
      <c r="QID1" s="314"/>
      <c r="QIE1" s="314"/>
      <c r="QIF1" s="314"/>
      <c r="QIG1" s="314"/>
      <c r="QIH1" s="314"/>
      <c r="QII1" s="314"/>
      <c r="QIJ1" s="314"/>
      <c r="QIK1" s="314" t="s">
        <v>209</v>
      </c>
      <c r="QIL1" s="314"/>
      <c r="QIM1" s="314"/>
      <c r="QIN1" s="314"/>
      <c r="QIO1" s="314"/>
      <c r="QIP1" s="314"/>
      <c r="QIQ1" s="314"/>
      <c r="QIR1" s="314"/>
      <c r="QIS1" s="314" t="s">
        <v>209</v>
      </c>
      <c r="QIT1" s="314"/>
      <c r="QIU1" s="314"/>
      <c r="QIV1" s="314"/>
      <c r="QIW1" s="314"/>
      <c r="QIX1" s="314"/>
      <c r="QIY1" s="314"/>
      <c r="QIZ1" s="314"/>
      <c r="QJA1" s="314" t="s">
        <v>209</v>
      </c>
      <c r="QJB1" s="314"/>
      <c r="QJC1" s="314"/>
      <c r="QJD1" s="314"/>
      <c r="QJE1" s="314"/>
      <c r="QJF1" s="314"/>
      <c r="QJG1" s="314"/>
      <c r="QJH1" s="314"/>
      <c r="QJI1" s="314" t="s">
        <v>209</v>
      </c>
      <c r="QJJ1" s="314"/>
      <c r="QJK1" s="314"/>
      <c r="QJL1" s="314"/>
      <c r="QJM1" s="314"/>
      <c r="QJN1" s="314"/>
      <c r="QJO1" s="314"/>
      <c r="QJP1" s="314"/>
      <c r="QJQ1" s="314" t="s">
        <v>209</v>
      </c>
      <c r="QJR1" s="314"/>
      <c r="QJS1" s="314"/>
      <c r="QJT1" s="314"/>
      <c r="QJU1" s="314"/>
      <c r="QJV1" s="314"/>
      <c r="QJW1" s="314"/>
      <c r="QJX1" s="314"/>
      <c r="QJY1" s="314" t="s">
        <v>209</v>
      </c>
      <c r="QJZ1" s="314"/>
      <c r="QKA1" s="314"/>
      <c r="QKB1" s="314"/>
      <c r="QKC1" s="314"/>
      <c r="QKD1" s="314"/>
      <c r="QKE1" s="314"/>
      <c r="QKF1" s="314"/>
      <c r="QKG1" s="314" t="s">
        <v>209</v>
      </c>
      <c r="QKH1" s="314"/>
      <c r="QKI1" s="314"/>
      <c r="QKJ1" s="314"/>
      <c r="QKK1" s="314"/>
      <c r="QKL1" s="314"/>
      <c r="QKM1" s="314"/>
      <c r="QKN1" s="314"/>
      <c r="QKO1" s="314" t="s">
        <v>209</v>
      </c>
      <c r="QKP1" s="314"/>
      <c r="QKQ1" s="314"/>
      <c r="QKR1" s="314"/>
      <c r="QKS1" s="314"/>
      <c r="QKT1" s="314"/>
      <c r="QKU1" s="314"/>
      <c r="QKV1" s="314"/>
      <c r="QKW1" s="314" t="s">
        <v>209</v>
      </c>
      <c r="QKX1" s="314"/>
      <c r="QKY1" s="314"/>
      <c r="QKZ1" s="314"/>
      <c r="QLA1" s="314"/>
      <c r="QLB1" s="314"/>
      <c r="QLC1" s="314"/>
      <c r="QLD1" s="314"/>
      <c r="QLE1" s="314" t="s">
        <v>209</v>
      </c>
      <c r="QLF1" s="314"/>
      <c r="QLG1" s="314"/>
      <c r="QLH1" s="314"/>
      <c r="QLI1" s="314"/>
      <c r="QLJ1" s="314"/>
      <c r="QLK1" s="314"/>
      <c r="QLL1" s="314"/>
      <c r="QLM1" s="314" t="s">
        <v>209</v>
      </c>
      <c r="QLN1" s="314"/>
      <c r="QLO1" s="314"/>
      <c r="QLP1" s="314"/>
      <c r="QLQ1" s="314"/>
      <c r="QLR1" s="314"/>
      <c r="QLS1" s="314"/>
      <c r="QLT1" s="314"/>
      <c r="QLU1" s="314" t="s">
        <v>209</v>
      </c>
      <c r="QLV1" s="314"/>
      <c r="QLW1" s="314"/>
      <c r="QLX1" s="314"/>
      <c r="QLY1" s="314"/>
      <c r="QLZ1" s="314"/>
      <c r="QMA1" s="314"/>
      <c r="QMB1" s="314"/>
      <c r="QMC1" s="314" t="s">
        <v>209</v>
      </c>
      <c r="QMD1" s="314"/>
      <c r="QME1" s="314"/>
      <c r="QMF1" s="314"/>
      <c r="QMG1" s="314"/>
      <c r="QMH1" s="314"/>
      <c r="QMI1" s="314"/>
      <c r="QMJ1" s="314"/>
      <c r="QMK1" s="314" t="s">
        <v>209</v>
      </c>
      <c r="QML1" s="314"/>
      <c r="QMM1" s="314"/>
      <c r="QMN1" s="314"/>
      <c r="QMO1" s="314"/>
      <c r="QMP1" s="314"/>
      <c r="QMQ1" s="314"/>
      <c r="QMR1" s="314"/>
      <c r="QMS1" s="314" t="s">
        <v>209</v>
      </c>
      <c r="QMT1" s="314"/>
      <c r="QMU1" s="314"/>
      <c r="QMV1" s="314"/>
      <c r="QMW1" s="314"/>
      <c r="QMX1" s="314"/>
      <c r="QMY1" s="314"/>
      <c r="QMZ1" s="314"/>
      <c r="QNA1" s="314" t="s">
        <v>209</v>
      </c>
      <c r="QNB1" s="314"/>
      <c r="QNC1" s="314"/>
      <c r="QND1" s="314"/>
      <c r="QNE1" s="314"/>
      <c r="QNF1" s="314"/>
      <c r="QNG1" s="314"/>
      <c r="QNH1" s="314"/>
      <c r="QNI1" s="314" t="s">
        <v>209</v>
      </c>
      <c r="QNJ1" s="314"/>
      <c r="QNK1" s="314"/>
      <c r="QNL1" s="314"/>
      <c r="QNM1" s="314"/>
      <c r="QNN1" s="314"/>
      <c r="QNO1" s="314"/>
      <c r="QNP1" s="314"/>
      <c r="QNQ1" s="314" t="s">
        <v>209</v>
      </c>
      <c r="QNR1" s="314"/>
      <c r="QNS1" s="314"/>
      <c r="QNT1" s="314"/>
      <c r="QNU1" s="314"/>
      <c r="QNV1" s="314"/>
      <c r="QNW1" s="314"/>
      <c r="QNX1" s="314"/>
      <c r="QNY1" s="314" t="s">
        <v>209</v>
      </c>
      <c r="QNZ1" s="314"/>
      <c r="QOA1" s="314"/>
      <c r="QOB1" s="314"/>
      <c r="QOC1" s="314"/>
      <c r="QOD1" s="314"/>
      <c r="QOE1" s="314"/>
      <c r="QOF1" s="314"/>
      <c r="QOG1" s="314" t="s">
        <v>209</v>
      </c>
      <c r="QOH1" s="314"/>
      <c r="QOI1" s="314"/>
      <c r="QOJ1" s="314"/>
      <c r="QOK1" s="314"/>
      <c r="QOL1" s="314"/>
      <c r="QOM1" s="314"/>
      <c r="QON1" s="314"/>
      <c r="QOO1" s="314" t="s">
        <v>209</v>
      </c>
      <c r="QOP1" s="314"/>
      <c r="QOQ1" s="314"/>
      <c r="QOR1" s="314"/>
      <c r="QOS1" s="314"/>
      <c r="QOT1" s="314"/>
      <c r="QOU1" s="314"/>
      <c r="QOV1" s="314"/>
      <c r="QOW1" s="314" t="s">
        <v>209</v>
      </c>
      <c r="QOX1" s="314"/>
      <c r="QOY1" s="314"/>
      <c r="QOZ1" s="314"/>
      <c r="QPA1" s="314"/>
      <c r="QPB1" s="314"/>
      <c r="QPC1" s="314"/>
      <c r="QPD1" s="314"/>
      <c r="QPE1" s="314" t="s">
        <v>209</v>
      </c>
      <c r="QPF1" s="314"/>
      <c r="QPG1" s="314"/>
      <c r="QPH1" s="314"/>
      <c r="QPI1" s="314"/>
      <c r="QPJ1" s="314"/>
      <c r="QPK1" s="314"/>
      <c r="QPL1" s="314"/>
      <c r="QPM1" s="314" t="s">
        <v>209</v>
      </c>
      <c r="QPN1" s="314"/>
      <c r="QPO1" s="314"/>
      <c r="QPP1" s="314"/>
      <c r="QPQ1" s="314"/>
      <c r="QPR1" s="314"/>
      <c r="QPS1" s="314"/>
      <c r="QPT1" s="314"/>
      <c r="QPU1" s="314" t="s">
        <v>209</v>
      </c>
      <c r="QPV1" s="314"/>
      <c r="QPW1" s="314"/>
      <c r="QPX1" s="314"/>
      <c r="QPY1" s="314"/>
      <c r="QPZ1" s="314"/>
      <c r="QQA1" s="314"/>
      <c r="QQB1" s="314"/>
      <c r="QQC1" s="314" t="s">
        <v>209</v>
      </c>
      <c r="QQD1" s="314"/>
      <c r="QQE1" s="314"/>
      <c r="QQF1" s="314"/>
      <c r="QQG1" s="314"/>
      <c r="QQH1" s="314"/>
      <c r="QQI1" s="314"/>
      <c r="QQJ1" s="314"/>
      <c r="QQK1" s="314" t="s">
        <v>209</v>
      </c>
      <c r="QQL1" s="314"/>
      <c r="QQM1" s="314"/>
      <c r="QQN1" s="314"/>
      <c r="QQO1" s="314"/>
      <c r="QQP1" s="314"/>
      <c r="QQQ1" s="314"/>
      <c r="QQR1" s="314"/>
      <c r="QQS1" s="314" t="s">
        <v>209</v>
      </c>
      <c r="QQT1" s="314"/>
      <c r="QQU1" s="314"/>
      <c r="QQV1" s="314"/>
      <c r="QQW1" s="314"/>
      <c r="QQX1" s="314"/>
      <c r="QQY1" s="314"/>
      <c r="QQZ1" s="314"/>
      <c r="QRA1" s="314" t="s">
        <v>209</v>
      </c>
      <c r="QRB1" s="314"/>
      <c r="QRC1" s="314"/>
      <c r="QRD1" s="314"/>
      <c r="QRE1" s="314"/>
      <c r="QRF1" s="314"/>
      <c r="QRG1" s="314"/>
      <c r="QRH1" s="314"/>
      <c r="QRI1" s="314" t="s">
        <v>209</v>
      </c>
      <c r="QRJ1" s="314"/>
      <c r="QRK1" s="314"/>
      <c r="QRL1" s="314"/>
      <c r="QRM1" s="314"/>
      <c r="QRN1" s="314"/>
      <c r="QRO1" s="314"/>
      <c r="QRP1" s="314"/>
      <c r="QRQ1" s="314" t="s">
        <v>209</v>
      </c>
      <c r="QRR1" s="314"/>
      <c r="QRS1" s="314"/>
      <c r="QRT1" s="314"/>
      <c r="QRU1" s="314"/>
      <c r="QRV1" s="314"/>
      <c r="QRW1" s="314"/>
      <c r="QRX1" s="314"/>
      <c r="QRY1" s="314" t="s">
        <v>209</v>
      </c>
      <c r="QRZ1" s="314"/>
      <c r="QSA1" s="314"/>
      <c r="QSB1" s="314"/>
      <c r="QSC1" s="314"/>
      <c r="QSD1" s="314"/>
      <c r="QSE1" s="314"/>
      <c r="QSF1" s="314"/>
      <c r="QSG1" s="314" t="s">
        <v>209</v>
      </c>
      <c r="QSH1" s="314"/>
      <c r="QSI1" s="314"/>
      <c r="QSJ1" s="314"/>
      <c r="QSK1" s="314"/>
      <c r="QSL1" s="314"/>
      <c r="QSM1" s="314"/>
      <c r="QSN1" s="314"/>
      <c r="QSO1" s="314" t="s">
        <v>209</v>
      </c>
      <c r="QSP1" s="314"/>
      <c r="QSQ1" s="314"/>
      <c r="QSR1" s="314"/>
      <c r="QSS1" s="314"/>
      <c r="QST1" s="314"/>
      <c r="QSU1" s="314"/>
      <c r="QSV1" s="314"/>
      <c r="QSW1" s="314" t="s">
        <v>209</v>
      </c>
      <c r="QSX1" s="314"/>
      <c r="QSY1" s="314"/>
      <c r="QSZ1" s="314"/>
      <c r="QTA1" s="314"/>
      <c r="QTB1" s="314"/>
      <c r="QTC1" s="314"/>
      <c r="QTD1" s="314"/>
      <c r="QTE1" s="314" t="s">
        <v>209</v>
      </c>
      <c r="QTF1" s="314"/>
      <c r="QTG1" s="314"/>
      <c r="QTH1" s="314"/>
      <c r="QTI1" s="314"/>
      <c r="QTJ1" s="314"/>
      <c r="QTK1" s="314"/>
      <c r="QTL1" s="314"/>
      <c r="QTM1" s="314" t="s">
        <v>209</v>
      </c>
      <c r="QTN1" s="314"/>
      <c r="QTO1" s="314"/>
      <c r="QTP1" s="314"/>
      <c r="QTQ1" s="314"/>
      <c r="QTR1" s="314"/>
      <c r="QTS1" s="314"/>
      <c r="QTT1" s="314"/>
      <c r="QTU1" s="314" t="s">
        <v>209</v>
      </c>
      <c r="QTV1" s="314"/>
      <c r="QTW1" s="314"/>
      <c r="QTX1" s="314"/>
      <c r="QTY1" s="314"/>
      <c r="QTZ1" s="314"/>
      <c r="QUA1" s="314"/>
      <c r="QUB1" s="314"/>
      <c r="QUC1" s="314" t="s">
        <v>209</v>
      </c>
      <c r="QUD1" s="314"/>
      <c r="QUE1" s="314"/>
      <c r="QUF1" s="314"/>
      <c r="QUG1" s="314"/>
      <c r="QUH1" s="314"/>
      <c r="QUI1" s="314"/>
      <c r="QUJ1" s="314"/>
      <c r="QUK1" s="314" t="s">
        <v>209</v>
      </c>
      <c r="QUL1" s="314"/>
      <c r="QUM1" s="314"/>
      <c r="QUN1" s="314"/>
      <c r="QUO1" s="314"/>
      <c r="QUP1" s="314"/>
      <c r="QUQ1" s="314"/>
      <c r="QUR1" s="314"/>
      <c r="QUS1" s="314" t="s">
        <v>209</v>
      </c>
      <c r="QUT1" s="314"/>
      <c r="QUU1" s="314"/>
      <c r="QUV1" s="314"/>
      <c r="QUW1" s="314"/>
      <c r="QUX1" s="314"/>
      <c r="QUY1" s="314"/>
      <c r="QUZ1" s="314"/>
      <c r="QVA1" s="314" t="s">
        <v>209</v>
      </c>
      <c r="QVB1" s="314"/>
      <c r="QVC1" s="314"/>
      <c r="QVD1" s="314"/>
      <c r="QVE1" s="314"/>
      <c r="QVF1" s="314"/>
      <c r="QVG1" s="314"/>
      <c r="QVH1" s="314"/>
      <c r="QVI1" s="314" t="s">
        <v>209</v>
      </c>
      <c r="QVJ1" s="314"/>
      <c r="QVK1" s="314"/>
      <c r="QVL1" s="314"/>
      <c r="QVM1" s="314"/>
      <c r="QVN1" s="314"/>
      <c r="QVO1" s="314"/>
      <c r="QVP1" s="314"/>
      <c r="QVQ1" s="314" t="s">
        <v>209</v>
      </c>
      <c r="QVR1" s="314"/>
      <c r="QVS1" s="314"/>
      <c r="QVT1" s="314"/>
      <c r="QVU1" s="314"/>
      <c r="QVV1" s="314"/>
      <c r="QVW1" s="314"/>
      <c r="QVX1" s="314"/>
      <c r="QVY1" s="314" t="s">
        <v>209</v>
      </c>
      <c r="QVZ1" s="314"/>
      <c r="QWA1" s="314"/>
      <c r="QWB1" s="314"/>
      <c r="QWC1" s="314"/>
      <c r="QWD1" s="314"/>
      <c r="QWE1" s="314"/>
      <c r="QWF1" s="314"/>
      <c r="QWG1" s="314" t="s">
        <v>209</v>
      </c>
      <c r="QWH1" s="314"/>
      <c r="QWI1" s="314"/>
      <c r="QWJ1" s="314"/>
      <c r="QWK1" s="314"/>
      <c r="QWL1" s="314"/>
      <c r="QWM1" s="314"/>
      <c r="QWN1" s="314"/>
      <c r="QWO1" s="314" t="s">
        <v>209</v>
      </c>
      <c r="QWP1" s="314"/>
      <c r="QWQ1" s="314"/>
      <c r="QWR1" s="314"/>
      <c r="QWS1" s="314"/>
      <c r="QWT1" s="314"/>
      <c r="QWU1" s="314"/>
      <c r="QWV1" s="314"/>
      <c r="QWW1" s="314" t="s">
        <v>209</v>
      </c>
      <c r="QWX1" s="314"/>
      <c r="QWY1" s="314"/>
      <c r="QWZ1" s="314"/>
      <c r="QXA1" s="314"/>
      <c r="QXB1" s="314"/>
      <c r="QXC1" s="314"/>
      <c r="QXD1" s="314"/>
      <c r="QXE1" s="314" t="s">
        <v>209</v>
      </c>
      <c r="QXF1" s="314"/>
      <c r="QXG1" s="314"/>
      <c r="QXH1" s="314"/>
      <c r="QXI1" s="314"/>
      <c r="QXJ1" s="314"/>
      <c r="QXK1" s="314"/>
      <c r="QXL1" s="314"/>
      <c r="QXM1" s="314" t="s">
        <v>209</v>
      </c>
      <c r="QXN1" s="314"/>
      <c r="QXO1" s="314"/>
      <c r="QXP1" s="314"/>
      <c r="QXQ1" s="314"/>
      <c r="QXR1" s="314"/>
      <c r="QXS1" s="314"/>
      <c r="QXT1" s="314"/>
      <c r="QXU1" s="314" t="s">
        <v>209</v>
      </c>
      <c r="QXV1" s="314"/>
      <c r="QXW1" s="314"/>
      <c r="QXX1" s="314"/>
      <c r="QXY1" s="314"/>
      <c r="QXZ1" s="314"/>
      <c r="QYA1" s="314"/>
      <c r="QYB1" s="314"/>
      <c r="QYC1" s="314" t="s">
        <v>209</v>
      </c>
      <c r="QYD1" s="314"/>
      <c r="QYE1" s="314"/>
      <c r="QYF1" s="314"/>
      <c r="QYG1" s="314"/>
      <c r="QYH1" s="314"/>
      <c r="QYI1" s="314"/>
      <c r="QYJ1" s="314"/>
      <c r="QYK1" s="314" t="s">
        <v>209</v>
      </c>
      <c r="QYL1" s="314"/>
      <c r="QYM1" s="314"/>
      <c r="QYN1" s="314"/>
      <c r="QYO1" s="314"/>
      <c r="QYP1" s="314"/>
      <c r="QYQ1" s="314"/>
      <c r="QYR1" s="314"/>
      <c r="QYS1" s="314" t="s">
        <v>209</v>
      </c>
      <c r="QYT1" s="314"/>
      <c r="QYU1" s="314"/>
      <c r="QYV1" s="314"/>
      <c r="QYW1" s="314"/>
      <c r="QYX1" s="314"/>
      <c r="QYY1" s="314"/>
      <c r="QYZ1" s="314"/>
      <c r="QZA1" s="314" t="s">
        <v>209</v>
      </c>
      <c r="QZB1" s="314"/>
      <c r="QZC1" s="314"/>
      <c r="QZD1" s="314"/>
      <c r="QZE1" s="314"/>
      <c r="QZF1" s="314"/>
      <c r="QZG1" s="314"/>
      <c r="QZH1" s="314"/>
      <c r="QZI1" s="314" t="s">
        <v>209</v>
      </c>
      <c r="QZJ1" s="314"/>
      <c r="QZK1" s="314"/>
      <c r="QZL1" s="314"/>
      <c r="QZM1" s="314"/>
      <c r="QZN1" s="314"/>
      <c r="QZO1" s="314"/>
      <c r="QZP1" s="314"/>
      <c r="QZQ1" s="314" t="s">
        <v>209</v>
      </c>
      <c r="QZR1" s="314"/>
      <c r="QZS1" s="314"/>
      <c r="QZT1" s="314"/>
      <c r="QZU1" s="314"/>
      <c r="QZV1" s="314"/>
      <c r="QZW1" s="314"/>
      <c r="QZX1" s="314"/>
      <c r="QZY1" s="314" t="s">
        <v>209</v>
      </c>
      <c r="QZZ1" s="314"/>
      <c r="RAA1" s="314"/>
      <c r="RAB1" s="314"/>
      <c r="RAC1" s="314"/>
      <c r="RAD1" s="314"/>
      <c r="RAE1" s="314"/>
      <c r="RAF1" s="314"/>
      <c r="RAG1" s="314" t="s">
        <v>209</v>
      </c>
      <c r="RAH1" s="314"/>
      <c r="RAI1" s="314"/>
      <c r="RAJ1" s="314"/>
      <c r="RAK1" s="314"/>
      <c r="RAL1" s="314"/>
      <c r="RAM1" s="314"/>
      <c r="RAN1" s="314"/>
      <c r="RAO1" s="314" t="s">
        <v>209</v>
      </c>
      <c r="RAP1" s="314"/>
      <c r="RAQ1" s="314"/>
      <c r="RAR1" s="314"/>
      <c r="RAS1" s="314"/>
      <c r="RAT1" s="314"/>
      <c r="RAU1" s="314"/>
      <c r="RAV1" s="314"/>
      <c r="RAW1" s="314" t="s">
        <v>209</v>
      </c>
      <c r="RAX1" s="314"/>
      <c r="RAY1" s="314"/>
      <c r="RAZ1" s="314"/>
      <c r="RBA1" s="314"/>
      <c r="RBB1" s="314"/>
      <c r="RBC1" s="314"/>
      <c r="RBD1" s="314"/>
      <c r="RBE1" s="314" t="s">
        <v>209</v>
      </c>
      <c r="RBF1" s="314"/>
      <c r="RBG1" s="314"/>
      <c r="RBH1" s="314"/>
      <c r="RBI1" s="314"/>
      <c r="RBJ1" s="314"/>
      <c r="RBK1" s="314"/>
      <c r="RBL1" s="314"/>
      <c r="RBM1" s="314" t="s">
        <v>209</v>
      </c>
      <c r="RBN1" s="314"/>
      <c r="RBO1" s="314"/>
      <c r="RBP1" s="314"/>
      <c r="RBQ1" s="314"/>
      <c r="RBR1" s="314"/>
      <c r="RBS1" s="314"/>
      <c r="RBT1" s="314"/>
      <c r="RBU1" s="314" t="s">
        <v>209</v>
      </c>
      <c r="RBV1" s="314"/>
      <c r="RBW1" s="314"/>
      <c r="RBX1" s="314"/>
      <c r="RBY1" s="314"/>
      <c r="RBZ1" s="314"/>
      <c r="RCA1" s="314"/>
      <c r="RCB1" s="314"/>
      <c r="RCC1" s="314" t="s">
        <v>209</v>
      </c>
      <c r="RCD1" s="314"/>
      <c r="RCE1" s="314"/>
      <c r="RCF1" s="314"/>
      <c r="RCG1" s="314"/>
      <c r="RCH1" s="314"/>
      <c r="RCI1" s="314"/>
      <c r="RCJ1" s="314"/>
      <c r="RCK1" s="314" t="s">
        <v>209</v>
      </c>
      <c r="RCL1" s="314"/>
      <c r="RCM1" s="314"/>
      <c r="RCN1" s="314"/>
      <c r="RCO1" s="314"/>
      <c r="RCP1" s="314"/>
      <c r="RCQ1" s="314"/>
      <c r="RCR1" s="314"/>
      <c r="RCS1" s="314" t="s">
        <v>209</v>
      </c>
      <c r="RCT1" s="314"/>
      <c r="RCU1" s="314"/>
      <c r="RCV1" s="314"/>
      <c r="RCW1" s="314"/>
      <c r="RCX1" s="314"/>
      <c r="RCY1" s="314"/>
      <c r="RCZ1" s="314"/>
      <c r="RDA1" s="314" t="s">
        <v>209</v>
      </c>
      <c r="RDB1" s="314"/>
      <c r="RDC1" s="314"/>
      <c r="RDD1" s="314"/>
      <c r="RDE1" s="314"/>
      <c r="RDF1" s="314"/>
      <c r="RDG1" s="314"/>
      <c r="RDH1" s="314"/>
      <c r="RDI1" s="314" t="s">
        <v>209</v>
      </c>
      <c r="RDJ1" s="314"/>
      <c r="RDK1" s="314"/>
      <c r="RDL1" s="314"/>
      <c r="RDM1" s="314"/>
      <c r="RDN1" s="314"/>
      <c r="RDO1" s="314"/>
      <c r="RDP1" s="314"/>
      <c r="RDQ1" s="314" t="s">
        <v>209</v>
      </c>
      <c r="RDR1" s="314"/>
      <c r="RDS1" s="314"/>
      <c r="RDT1" s="314"/>
      <c r="RDU1" s="314"/>
      <c r="RDV1" s="314"/>
      <c r="RDW1" s="314"/>
      <c r="RDX1" s="314"/>
      <c r="RDY1" s="314" t="s">
        <v>209</v>
      </c>
      <c r="RDZ1" s="314"/>
      <c r="REA1" s="314"/>
      <c r="REB1" s="314"/>
      <c r="REC1" s="314"/>
      <c r="RED1" s="314"/>
      <c r="REE1" s="314"/>
      <c r="REF1" s="314"/>
      <c r="REG1" s="314" t="s">
        <v>209</v>
      </c>
      <c r="REH1" s="314"/>
      <c r="REI1" s="314"/>
      <c r="REJ1" s="314"/>
      <c r="REK1" s="314"/>
      <c r="REL1" s="314"/>
      <c r="REM1" s="314"/>
      <c r="REN1" s="314"/>
      <c r="REO1" s="314" t="s">
        <v>209</v>
      </c>
      <c r="REP1" s="314"/>
      <c r="REQ1" s="314"/>
      <c r="RER1" s="314"/>
      <c r="RES1" s="314"/>
      <c r="RET1" s="314"/>
      <c r="REU1" s="314"/>
      <c r="REV1" s="314"/>
      <c r="REW1" s="314" t="s">
        <v>209</v>
      </c>
      <c r="REX1" s="314"/>
      <c r="REY1" s="314"/>
      <c r="REZ1" s="314"/>
      <c r="RFA1" s="314"/>
      <c r="RFB1" s="314"/>
      <c r="RFC1" s="314"/>
      <c r="RFD1" s="314"/>
      <c r="RFE1" s="314" t="s">
        <v>209</v>
      </c>
      <c r="RFF1" s="314"/>
      <c r="RFG1" s="314"/>
      <c r="RFH1" s="314"/>
      <c r="RFI1" s="314"/>
      <c r="RFJ1" s="314"/>
      <c r="RFK1" s="314"/>
      <c r="RFL1" s="314"/>
      <c r="RFM1" s="314" t="s">
        <v>209</v>
      </c>
      <c r="RFN1" s="314"/>
      <c r="RFO1" s="314"/>
      <c r="RFP1" s="314"/>
      <c r="RFQ1" s="314"/>
      <c r="RFR1" s="314"/>
      <c r="RFS1" s="314"/>
      <c r="RFT1" s="314"/>
      <c r="RFU1" s="314" t="s">
        <v>209</v>
      </c>
      <c r="RFV1" s="314"/>
      <c r="RFW1" s="314"/>
      <c r="RFX1" s="314"/>
      <c r="RFY1" s="314"/>
      <c r="RFZ1" s="314"/>
      <c r="RGA1" s="314"/>
      <c r="RGB1" s="314"/>
      <c r="RGC1" s="314" t="s">
        <v>209</v>
      </c>
      <c r="RGD1" s="314"/>
      <c r="RGE1" s="314"/>
      <c r="RGF1" s="314"/>
      <c r="RGG1" s="314"/>
      <c r="RGH1" s="314"/>
      <c r="RGI1" s="314"/>
      <c r="RGJ1" s="314"/>
      <c r="RGK1" s="314" t="s">
        <v>209</v>
      </c>
      <c r="RGL1" s="314"/>
      <c r="RGM1" s="314"/>
      <c r="RGN1" s="314"/>
      <c r="RGO1" s="314"/>
      <c r="RGP1" s="314"/>
      <c r="RGQ1" s="314"/>
      <c r="RGR1" s="314"/>
      <c r="RGS1" s="314" t="s">
        <v>209</v>
      </c>
      <c r="RGT1" s="314"/>
      <c r="RGU1" s="314"/>
      <c r="RGV1" s="314"/>
      <c r="RGW1" s="314"/>
      <c r="RGX1" s="314"/>
      <c r="RGY1" s="314"/>
      <c r="RGZ1" s="314"/>
      <c r="RHA1" s="314" t="s">
        <v>209</v>
      </c>
      <c r="RHB1" s="314"/>
      <c r="RHC1" s="314"/>
      <c r="RHD1" s="314"/>
      <c r="RHE1" s="314"/>
      <c r="RHF1" s="314"/>
      <c r="RHG1" s="314"/>
      <c r="RHH1" s="314"/>
      <c r="RHI1" s="314" t="s">
        <v>209</v>
      </c>
      <c r="RHJ1" s="314"/>
      <c r="RHK1" s="314"/>
      <c r="RHL1" s="314"/>
      <c r="RHM1" s="314"/>
      <c r="RHN1" s="314"/>
      <c r="RHO1" s="314"/>
      <c r="RHP1" s="314"/>
      <c r="RHQ1" s="314" t="s">
        <v>209</v>
      </c>
      <c r="RHR1" s="314"/>
      <c r="RHS1" s="314"/>
      <c r="RHT1" s="314"/>
      <c r="RHU1" s="314"/>
      <c r="RHV1" s="314"/>
      <c r="RHW1" s="314"/>
      <c r="RHX1" s="314"/>
      <c r="RHY1" s="314" t="s">
        <v>209</v>
      </c>
      <c r="RHZ1" s="314"/>
      <c r="RIA1" s="314"/>
      <c r="RIB1" s="314"/>
      <c r="RIC1" s="314"/>
      <c r="RID1" s="314"/>
      <c r="RIE1" s="314"/>
      <c r="RIF1" s="314"/>
      <c r="RIG1" s="314" t="s">
        <v>209</v>
      </c>
      <c r="RIH1" s="314"/>
      <c r="RII1" s="314"/>
      <c r="RIJ1" s="314"/>
      <c r="RIK1" s="314"/>
      <c r="RIL1" s="314"/>
      <c r="RIM1" s="314"/>
      <c r="RIN1" s="314"/>
      <c r="RIO1" s="314" t="s">
        <v>209</v>
      </c>
      <c r="RIP1" s="314"/>
      <c r="RIQ1" s="314"/>
      <c r="RIR1" s="314"/>
      <c r="RIS1" s="314"/>
      <c r="RIT1" s="314"/>
      <c r="RIU1" s="314"/>
      <c r="RIV1" s="314"/>
      <c r="RIW1" s="314" t="s">
        <v>209</v>
      </c>
      <c r="RIX1" s="314"/>
      <c r="RIY1" s="314"/>
      <c r="RIZ1" s="314"/>
      <c r="RJA1" s="314"/>
      <c r="RJB1" s="314"/>
      <c r="RJC1" s="314"/>
      <c r="RJD1" s="314"/>
      <c r="RJE1" s="314" t="s">
        <v>209</v>
      </c>
      <c r="RJF1" s="314"/>
      <c r="RJG1" s="314"/>
      <c r="RJH1" s="314"/>
      <c r="RJI1" s="314"/>
      <c r="RJJ1" s="314"/>
      <c r="RJK1" s="314"/>
      <c r="RJL1" s="314"/>
      <c r="RJM1" s="314" t="s">
        <v>209</v>
      </c>
      <c r="RJN1" s="314"/>
      <c r="RJO1" s="314"/>
      <c r="RJP1" s="314"/>
      <c r="RJQ1" s="314"/>
      <c r="RJR1" s="314"/>
      <c r="RJS1" s="314"/>
      <c r="RJT1" s="314"/>
      <c r="RJU1" s="314" t="s">
        <v>209</v>
      </c>
      <c r="RJV1" s="314"/>
      <c r="RJW1" s="314"/>
      <c r="RJX1" s="314"/>
      <c r="RJY1" s="314"/>
      <c r="RJZ1" s="314"/>
      <c r="RKA1" s="314"/>
      <c r="RKB1" s="314"/>
      <c r="RKC1" s="314" t="s">
        <v>209</v>
      </c>
      <c r="RKD1" s="314"/>
      <c r="RKE1" s="314"/>
      <c r="RKF1" s="314"/>
      <c r="RKG1" s="314"/>
      <c r="RKH1" s="314"/>
      <c r="RKI1" s="314"/>
      <c r="RKJ1" s="314"/>
      <c r="RKK1" s="314" t="s">
        <v>209</v>
      </c>
      <c r="RKL1" s="314"/>
      <c r="RKM1" s="314"/>
      <c r="RKN1" s="314"/>
      <c r="RKO1" s="314"/>
      <c r="RKP1" s="314"/>
      <c r="RKQ1" s="314"/>
      <c r="RKR1" s="314"/>
      <c r="RKS1" s="314" t="s">
        <v>209</v>
      </c>
      <c r="RKT1" s="314"/>
      <c r="RKU1" s="314"/>
      <c r="RKV1" s="314"/>
      <c r="RKW1" s="314"/>
      <c r="RKX1" s="314"/>
      <c r="RKY1" s="314"/>
      <c r="RKZ1" s="314"/>
      <c r="RLA1" s="314" t="s">
        <v>209</v>
      </c>
      <c r="RLB1" s="314"/>
      <c r="RLC1" s="314"/>
      <c r="RLD1" s="314"/>
      <c r="RLE1" s="314"/>
      <c r="RLF1" s="314"/>
      <c r="RLG1" s="314"/>
      <c r="RLH1" s="314"/>
      <c r="RLI1" s="314" t="s">
        <v>209</v>
      </c>
      <c r="RLJ1" s="314"/>
      <c r="RLK1" s="314"/>
      <c r="RLL1" s="314"/>
      <c r="RLM1" s="314"/>
      <c r="RLN1" s="314"/>
      <c r="RLO1" s="314"/>
      <c r="RLP1" s="314"/>
      <c r="RLQ1" s="314" t="s">
        <v>209</v>
      </c>
      <c r="RLR1" s="314"/>
      <c r="RLS1" s="314"/>
      <c r="RLT1" s="314"/>
      <c r="RLU1" s="314"/>
      <c r="RLV1" s="314"/>
      <c r="RLW1" s="314"/>
      <c r="RLX1" s="314"/>
      <c r="RLY1" s="314" t="s">
        <v>209</v>
      </c>
      <c r="RLZ1" s="314"/>
      <c r="RMA1" s="314"/>
      <c r="RMB1" s="314"/>
      <c r="RMC1" s="314"/>
      <c r="RMD1" s="314"/>
      <c r="RME1" s="314"/>
      <c r="RMF1" s="314"/>
      <c r="RMG1" s="314" t="s">
        <v>209</v>
      </c>
      <c r="RMH1" s="314"/>
      <c r="RMI1" s="314"/>
      <c r="RMJ1" s="314"/>
      <c r="RMK1" s="314"/>
      <c r="RML1" s="314"/>
      <c r="RMM1" s="314"/>
      <c r="RMN1" s="314"/>
      <c r="RMO1" s="314" t="s">
        <v>209</v>
      </c>
      <c r="RMP1" s="314"/>
      <c r="RMQ1" s="314"/>
      <c r="RMR1" s="314"/>
      <c r="RMS1" s="314"/>
      <c r="RMT1" s="314"/>
      <c r="RMU1" s="314"/>
      <c r="RMV1" s="314"/>
      <c r="RMW1" s="314" t="s">
        <v>209</v>
      </c>
      <c r="RMX1" s="314"/>
      <c r="RMY1" s="314"/>
      <c r="RMZ1" s="314"/>
      <c r="RNA1" s="314"/>
      <c r="RNB1" s="314"/>
      <c r="RNC1" s="314"/>
      <c r="RND1" s="314"/>
      <c r="RNE1" s="314" t="s">
        <v>209</v>
      </c>
      <c r="RNF1" s="314"/>
      <c r="RNG1" s="314"/>
      <c r="RNH1" s="314"/>
      <c r="RNI1" s="314"/>
      <c r="RNJ1" s="314"/>
      <c r="RNK1" s="314"/>
      <c r="RNL1" s="314"/>
      <c r="RNM1" s="314" t="s">
        <v>209</v>
      </c>
      <c r="RNN1" s="314"/>
      <c r="RNO1" s="314"/>
      <c r="RNP1" s="314"/>
      <c r="RNQ1" s="314"/>
      <c r="RNR1" s="314"/>
      <c r="RNS1" s="314"/>
      <c r="RNT1" s="314"/>
      <c r="RNU1" s="314" t="s">
        <v>209</v>
      </c>
      <c r="RNV1" s="314"/>
      <c r="RNW1" s="314"/>
      <c r="RNX1" s="314"/>
      <c r="RNY1" s="314"/>
      <c r="RNZ1" s="314"/>
      <c r="ROA1" s="314"/>
      <c r="ROB1" s="314"/>
      <c r="ROC1" s="314" t="s">
        <v>209</v>
      </c>
      <c r="ROD1" s="314"/>
      <c r="ROE1" s="314"/>
      <c r="ROF1" s="314"/>
      <c r="ROG1" s="314"/>
      <c r="ROH1" s="314"/>
      <c r="ROI1" s="314"/>
      <c r="ROJ1" s="314"/>
      <c r="ROK1" s="314" t="s">
        <v>209</v>
      </c>
      <c r="ROL1" s="314"/>
      <c r="ROM1" s="314"/>
      <c r="RON1" s="314"/>
      <c r="ROO1" s="314"/>
      <c r="ROP1" s="314"/>
      <c r="ROQ1" s="314"/>
      <c r="ROR1" s="314"/>
      <c r="ROS1" s="314" t="s">
        <v>209</v>
      </c>
      <c r="ROT1" s="314"/>
      <c r="ROU1" s="314"/>
      <c r="ROV1" s="314"/>
      <c r="ROW1" s="314"/>
      <c r="ROX1" s="314"/>
      <c r="ROY1" s="314"/>
      <c r="ROZ1" s="314"/>
      <c r="RPA1" s="314" t="s">
        <v>209</v>
      </c>
      <c r="RPB1" s="314"/>
      <c r="RPC1" s="314"/>
      <c r="RPD1" s="314"/>
      <c r="RPE1" s="314"/>
      <c r="RPF1" s="314"/>
      <c r="RPG1" s="314"/>
      <c r="RPH1" s="314"/>
      <c r="RPI1" s="314" t="s">
        <v>209</v>
      </c>
      <c r="RPJ1" s="314"/>
      <c r="RPK1" s="314"/>
      <c r="RPL1" s="314"/>
      <c r="RPM1" s="314"/>
      <c r="RPN1" s="314"/>
      <c r="RPO1" s="314"/>
      <c r="RPP1" s="314"/>
      <c r="RPQ1" s="314" t="s">
        <v>209</v>
      </c>
      <c r="RPR1" s="314"/>
      <c r="RPS1" s="314"/>
      <c r="RPT1" s="314"/>
      <c r="RPU1" s="314"/>
      <c r="RPV1" s="314"/>
      <c r="RPW1" s="314"/>
      <c r="RPX1" s="314"/>
      <c r="RPY1" s="314" t="s">
        <v>209</v>
      </c>
      <c r="RPZ1" s="314"/>
      <c r="RQA1" s="314"/>
      <c r="RQB1" s="314"/>
      <c r="RQC1" s="314"/>
      <c r="RQD1" s="314"/>
      <c r="RQE1" s="314"/>
      <c r="RQF1" s="314"/>
      <c r="RQG1" s="314" t="s">
        <v>209</v>
      </c>
      <c r="RQH1" s="314"/>
      <c r="RQI1" s="314"/>
      <c r="RQJ1" s="314"/>
      <c r="RQK1" s="314"/>
      <c r="RQL1" s="314"/>
      <c r="RQM1" s="314"/>
      <c r="RQN1" s="314"/>
      <c r="RQO1" s="314" t="s">
        <v>209</v>
      </c>
      <c r="RQP1" s="314"/>
      <c r="RQQ1" s="314"/>
      <c r="RQR1" s="314"/>
      <c r="RQS1" s="314"/>
      <c r="RQT1" s="314"/>
      <c r="RQU1" s="314"/>
      <c r="RQV1" s="314"/>
      <c r="RQW1" s="314" t="s">
        <v>209</v>
      </c>
      <c r="RQX1" s="314"/>
      <c r="RQY1" s="314"/>
      <c r="RQZ1" s="314"/>
      <c r="RRA1" s="314"/>
      <c r="RRB1" s="314"/>
      <c r="RRC1" s="314"/>
      <c r="RRD1" s="314"/>
      <c r="RRE1" s="314" t="s">
        <v>209</v>
      </c>
      <c r="RRF1" s="314"/>
      <c r="RRG1" s="314"/>
      <c r="RRH1" s="314"/>
      <c r="RRI1" s="314"/>
      <c r="RRJ1" s="314"/>
      <c r="RRK1" s="314"/>
      <c r="RRL1" s="314"/>
      <c r="RRM1" s="314" t="s">
        <v>209</v>
      </c>
      <c r="RRN1" s="314"/>
      <c r="RRO1" s="314"/>
      <c r="RRP1" s="314"/>
      <c r="RRQ1" s="314"/>
      <c r="RRR1" s="314"/>
      <c r="RRS1" s="314"/>
      <c r="RRT1" s="314"/>
      <c r="RRU1" s="314" t="s">
        <v>209</v>
      </c>
      <c r="RRV1" s="314"/>
      <c r="RRW1" s="314"/>
      <c r="RRX1" s="314"/>
      <c r="RRY1" s="314"/>
      <c r="RRZ1" s="314"/>
      <c r="RSA1" s="314"/>
      <c r="RSB1" s="314"/>
      <c r="RSC1" s="314" t="s">
        <v>209</v>
      </c>
      <c r="RSD1" s="314"/>
      <c r="RSE1" s="314"/>
      <c r="RSF1" s="314"/>
      <c r="RSG1" s="314"/>
      <c r="RSH1" s="314"/>
      <c r="RSI1" s="314"/>
      <c r="RSJ1" s="314"/>
      <c r="RSK1" s="314" t="s">
        <v>209</v>
      </c>
      <c r="RSL1" s="314"/>
      <c r="RSM1" s="314"/>
      <c r="RSN1" s="314"/>
      <c r="RSO1" s="314"/>
      <c r="RSP1" s="314"/>
      <c r="RSQ1" s="314"/>
      <c r="RSR1" s="314"/>
      <c r="RSS1" s="314" t="s">
        <v>209</v>
      </c>
      <c r="RST1" s="314"/>
      <c r="RSU1" s="314"/>
      <c r="RSV1" s="314"/>
      <c r="RSW1" s="314"/>
      <c r="RSX1" s="314"/>
      <c r="RSY1" s="314"/>
      <c r="RSZ1" s="314"/>
      <c r="RTA1" s="314" t="s">
        <v>209</v>
      </c>
      <c r="RTB1" s="314"/>
      <c r="RTC1" s="314"/>
      <c r="RTD1" s="314"/>
      <c r="RTE1" s="314"/>
      <c r="RTF1" s="314"/>
      <c r="RTG1" s="314"/>
      <c r="RTH1" s="314"/>
      <c r="RTI1" s="314" t="s">
        <v>209</v>
      </c>
      <c r="RTJ1" s="314"/>
      <c r="RTK1" s="314"/>
      <c r="RTL1" s="314"/>
      <c r="RTM1" s="314"/>
      <c r="RTN1" s="314"/>
      <c r="RTO1" s="314"/>
      <c r="RTP1" s="314"/>
      <c r="RTQ1" s="314" t="s">
        <v>209</v>
      </c>
      <c r="RTR1" s="314"/>
      <c r="RTS1" s="314"/>
      <c r="RTT1" s="314"/>
      <c r="RTU1" s="314"/>
      <c r="RTV1" s="314"/>
      <c r="RTW1" s="314"/>
      <c r="RTX1" s="314"/>
      <c r="RTY1" s="314" t="s">
        <v>209</v>
      </c>
      <c r="RTZ1" s="314"/>
      <c r="RUA1" s="314"/>
      <c r="RUB1" s="314"/>
      <c r="RUC1" s="314"/>
      <c r="RUD1" s="314"/>
      <c r="RUE1" s="314"/>
      <c r="RUF1" s="314"/>
      <c r="RUG1" s="314" t="s">
        <v>209</v>
      </c>
      <c r="RUH1" s="314"/>
      <c r="RUI1" s="314"/>
      <c r="RUJ1" s="314"/>
      <c r="RUK1" s="314"/>
      <c r="RUL1" s="314"/>
      <c r="RUM1" s="314"/>
      <c r="RUN1" s="314"/>
      <c r="RUO1" s="314" t="s">
        <v>209</v>
      </c>
      <c r="RUP1" s="314"/>
      <c r="RUQ1" s="314"/>
      <c r="RUR1" s="314"/>
      <c r="RUS1" s="314"/>
      <c r="RUT1" s="314"/>
      <c r="RUU1" s="314"/>
      <c r="RUV1" s="314"/>
      <c r="RUW1" s="314" t="s">
        <v>209</v>
      </c>
      <c r="RUX1" s="314"/>
      <c r="RUY1" s="314"/>
      <c r="RUZ1" s="314"/>
      <c r="RVA1" s="314"/>
      <c r="RVB1" s="314"/>
      <c r="RVC1" s="314"/>
      <c r="RVD1" s="314"/>
      <c r="RVE1" s="314" t="s">
        <v>209</v>
      </c>
      <c r="RVF1" s="314"/>
      <c r="RVG1" s="314"/>
      <c r="RVH1" s="314"/>
      <c r="RVI1" s="314"/>
      <c r="RVJ1" s="314"/>
      <c r="RVK1" s="314"/>
      <c r="RVL1" s="314"/>
      <c r="RVM1" s="314" t="s">
        <v>209</v>
      </c>
      <c r="RVN1" s="314"/>
      <c r="RVO1" s="314"/>
      <c r="RVP1" s="314"/>
      <c r="RVQ1" s="314"/>
      <c r="RVR1" s="314"/>
      <c r="RVS1" s="314"/>
      <c r="RVT1" s="314"/>
      <c r="RVU1" s="314" t="s">
        <v>209</v>
      </c>
      <c r="RVV1" s="314"/>
      <c r="RVW1" s="314"/>
      <c r="RVX1" s="314"/>
      <c r="RVY1" s="314"/>
      <c r="RVZ1" s="314"/>
      <c r="RWA1" s="314"/>
      <c r="RWB1" s="314"/>
      <c r="RWC1" s="314" t="s">
        <v>209</v>
      </c>
      <c r="RWD1" s="314"/>
      <c r="RWE1" s="314"/>
      <c r="RWF1" s="314"/>
      <c r="RWG1" s="314"/>
      <c r="RWH1" s="314"/>
      <c r="RWI1" s="314"/>
      <c r="RWJ1" s="314"/>
      <c r="RWK1" s="314" t="s">
        <v>209</v>
      </c>
      <c r="RWL1" s="314"/>
      <c r="RWM1" s="314"/>
      <c r="RWN1" s="314"/>
      <c r="RWO1" s="314"/>
      <c r="RWP1" s="314"/>
      <c r="RWQ1" s="314"/>
      <c r="RWR1" s="314"/>
      <c r="RWS1" s="314" t="s">
        <v>209</v>
      </c>
      <c r="RWT1" s="314"/>
      <c r="RWU1" s="314"/>
      <c r="RWV1" s="314"/>
      <c r="RWW1" s="314"/>
      <c r="RWX1" s="314"/>
      <c r="RWY1" s="314"/>
      <c r="RWZ1" s="314"/>
      <c r="RXA1" s="314" t="s">
        <v>209</v>
      </c>
      <c r="RXB1" s="314"/>
      <c r="RXC1" s="314"/>
      <c r="RXD1" s="314"/>
      <c r="RXE1" s="314"/>
      <c r="RXF1" s="314"/>
      <c r="RXG1" s="314"/>
      <c r="RXH1" s="314"/>
      <c r="RXI1" s="314" t="s">
        <v>209</v>
      </c>
      <c r="RXJ1" s="314"/>
      <c r="RXK1" s="314"/>
      <c r="RXL1" s="314"/>
      <c r="RXM1" s="314"/>
      <c r="RXN1" s="314"/>
      <c r="RXO1" s="314"/>
      <c r="RXP1" s="314"/>
      <c r="RXQ1" s="314" t="s">
        <v>209</v>
      </c>
      <c r="RXR1" s="314"/>
      <c r="RXS1" s="314"/>
      <c r="RXT1" s="314"/>
      <c r="RXU1" s="314"/>
      <c r="RXV1" s="314"/>
      <c r="RXW1" s="314"/>
      <c r="RXX1" s="314"/>
      <c r="RXY1" s="314" t="s">
        <v>209</v>
      </c>
      <c r="RXZ1" s="314"/>
      <c r="RYA1" s="314"/>
      <c r="RYB1" s="314"/>
      <c r="RYC1" s="314"/>
      <c r="RYD1" s="314"/>
      <c r="RYE1" s="314"/>
      <c r="RYF1" s="314"/>
      <c r="RYG1" s="314" t="s">
        <v>209</v>
      </c>
      <c r="RYH1" s="314"/>
      <c r="RYI1" s="314"/>
      <c r="RYJ1" s="314"/>
      <c r="RYK1" s="314"/>
      <c r="RYL1" s="314"/>
      <c r="RYM1" s="314"/>
      <c r="RYN1" s="314"/>
      <c r="RYO1" s="314" t="s">
        <v>209</v>
      </c>
      <c r="RYP1" s="314"/>
      <c r="RYQ1" s="314"/>
      <c r="RYR1" s="314"/>
      <c r="RYS1" s="314"/>
      <c r="RYT1" s="314"/>
      <c r="RYU1" s="314"/>
      <c r="RYV1" s="314"/>
      <c r="RYW1" s="314" t="s">
        <v>209</v>
      </c>
      <c r="RYX1" s="314"/>
      <c r="RYY1" s="314"/>
      <c r="RYZ1" s="314"/>
      <c r="RZA1" s="314"/>
      <c r="RZB1" s="314"/>
      <c r="RZC1" s="314"/>
      <c r="RZD1" s="314"/>
      <c r="RZE1" s="314" t="s">
        <v>209</v>
      </c>
      <c r="RZF1" s="314"/>
      <c r="RZG1" s="314"/>
      <c r="RZH1" s="314"/>
      <c r="RZI1" s="314"/>
      <c r="RZJ1" s="314"/>
      <c r="RZK1" s="314"/>
      <c r="RZL1" s="314"/>
      <c r="RZM1" s="314" t="s">
        <v>209</v>
      </c>
      <c r="RZN1" s="314"/>
      <c r="RZO1" s="314"/>
      <c r="RZP1" s="314"/>
      <c r="RZQ1" s="314"/>
      <c r="RZR1" s="314"/>
      <c r="RZS1" s="314"/>
      <c r="RZT1" s="314"/>
      <c r="RZU1" s="314" t="s">
        <v>209</v>
      </c>
      <c r="RZV1" s="314"/>
      <c r="RZW1" s="314"/>
      <c r="RZX1" s="314"/>
      <c r="RZY1" s="314"/>
      <c r="RZZ1" s="314"/>
      <c r="SAA1" s="314"/>
      <c r="SAB1" s="314"/>
      <c r="SAC1" s="314" t="s">
        <v>209</v>
      </c>
      <c r="SAD1" s="314"/>
      <c r="SAE1" s="314"/>
      <c r="SAF1" s="314"/>
      <c r="SAG1" s="314"/>
      <c r="SAH1" s="314"/>
      <c r="SAI1" s="314"/>
      <c r="SAJ1" s="314"/>
      <c r="SAK1" s="314" t="s">
        <v>209</v>
      </c>
      <c r="SAL1" s="314"/>
      <c r="SAM1" s="314"/>
      <c r="SAN1" s="314"/>
      <c r="SAO1" s="314"/>
      <c r="SAP1" s="314"/>
      <c r="SAQ1" s="314"/>
      <c r="SAR1" s="314"/>
      <c r="SAS1" s="314" t="s">
        <v>209</v>
      </c>
      <c r="SAT1" s="314"/>
      <c r="SAU1" s="314"/>
      <c r="SAV1" s="314"/>
      <c r="SAW1" s="314"/>
      <c r="SAX1" s="314"/>
      <c r="SAY1" s="314"/>
      <c r="SAZ1" s="314"/>
      <c r="SBA1" s="314" t="s">
        <v>209</v>
      </c>
      <c r="SBB1" s="314"/>
      <c r="SBC1" s="314"/>
      <c r="SBD1" s="314"/>
      <c r="SBE1" s="314"/>
      <c r="SBF1" s="314"/>
      <c r="SBG1" s="314"/>
      <c r="SBH1" s="314"/>
      <c r="SBI1" s="314" t="s">
        <v>209</v>
      </c>
      <c r="SBJ1" s="314"/>
      <c r="SBK1" s="314"/>
      <c r="SBL1" s="314"/>
      <c r="SBM1" s="314"/>
      <c r="SBN1" s="314"/>
      <c r="SBO1" s="314"/>
      <c r="SBP1" s="314"/>
      <c r="SBQ1" s="314" t="s">
        <v>209</v>
      </c>
      <c r="SBR1" s="314"/>
      <c r="SBS1" s="314"/>
      <c r="SBT1" s="314"/>
      <c r="SBU1" s="314"/>
      <c r="SBV1" s="314"/>
      <c r="SBW1" s="314"/>
      <c r="SBX1" s="314"/>
      <c r="SBY1" s="314" t="s">
        <v>209</v>
      </c>
      <c r="SBZ1" s="314"/>
      <c r="SCA1" s="314"/>
      <c r="SCB1" s="314"/>
      <c r="SCC1" s="314"/>
      <c r="SCD1" s="314"/>
      <c r="SCE1" s="314"/>
      <c r="SCF1" s="314"/>
      <c r="SCG1" s="314" t="s">
        <v>209</v>
      </c>
      <c r="SCH1" s="314"/>
      <c r="SCI1" s="314"/>
      <c r="SCJ1" s="314"/>
      <c r="SCK1" s="314"/>
      <c r="SCL1" s="314"/>
      <c r="SCM1" s="314"/>
      <c r="SCN1" s="314"/>
      <c r="SCO1" s="314" t="s">
        <v>209</v>
      </c>
      <c r="SCP1" s="314"/>
      <c r="SCQ1" s="314"/>
      <c r="SCR1" s="314"/>
      <c r="SCS1" s="314"/>
      <c r="SCT1" s="314"/>
      <c r="SCU1" s="314"/>
      <c r="SCV1" s="314"/>
      <c r="SCW1" s="314" t="s">
        <v>209</v>
      </c>
      <c r="SCX1" s="314"/>
      <c r="SCY1" s="314"/>
      <c r="SCZ1" s="314"/>
      <c r="SDA1" s="314"/>
      <c r="SDB1" s="314"/>
      <c r="SDC1" s="314"/>
      <c r="SDD1" s="314"/>
      <c r="SDE1" s="314" t="s">
        <v>209</v>
      </c>
      <c r="SDF1" s="314"/>
      <c r="SDG1" s="314"/>
      <c r="SDH1" s="314"/>
      <c r="SDI1" s="314"/>
      <c r="SDJ1" s="314"/>
      <c r="SDK1" s="314"/>
      <c r="SDL1" s="314"/>
      <c r="SDM1" s="314" t="s">
        <v>209</v>
      </c>
      <c r="SDN1" s="314"/>
      <c r="SDO1" s="314"/>
      <c r="SDP1" s="314"/>
      <c r="SDQ1" s="314"/>
      <c r="SDR1" s="314"/>
      <c r="SDS1" s="314"/>
      <c r="SDT1" s="314"/>
      <c r="SDU1" s="314" t="s">
        <v>209</v>
      </c>
      <c r="SDV1" s="314"/>
      <c r="SDW1" s="314"/>
      <c r="SDX1" s="314"/>
      <c r="SDY1" s="314"/>
      <c r="SDZ1" s="314"/>
      <c r="SEA1" s="314"/>
      <c r="SEB1" s="314"/>
      <c r="SEC1" s="314" t="s">
        <v>209</v>
      </c>
      <c r="SED1" s="314"/>
      <c r="SEE1" s="314"/>
      <c r="SEF1" s="314"/>
      <c r="SEG1" s="314"/>
      <c r="SEH1" s="314"/>
      <c r="SEI1" s="314"/>
      <c r="SEJ1" s="314"/>
      <c r="SEK1" s="314" t="s">
        <v>209</v>
      </c>
      <c r="SEL1" s="314"/>
      <c r="SEM1" s="314"/>
      <c r="SEN1" s="314"/>
      <c r="SEO1" s="314"/>
      <c r="SEP1" s="314"/>
      <c r="SEQ1" s="314"/>
      <c r="SER1" s="314"/>
      <c r="SES1" s="314" t="s">
        <v>209</v>
      </c>
      <c r="SET1" s="314"/>
      <c r="SEU1" s="314"/>
      <c r="SEV1" s="314"/>
      <c r="SEW1" s="314"/>
      <c r="SEX1" s="314"/>
      <c r="SEY1" s="314"/>
      <c r="SEZ1" s="314"/>
      <c r="SFA1" s="314" t="s">
        <v>209</v>
      </c>
      <c r="SFB1" s="314"/>
      <c r="SFC1" s="314"/>
      <c r="SFD1" s="314"/>
      <c r="SFE1" s="314"/>
      <c r="SFF1" s="314"/>
      <c r="SFG1" s="314"/>
      <c r="SFH1" s="314"/>
      <c r="SFI1" s="314" t="s">
        <v>209</v>
      </c>
      <c r="SFJ1" s="314"/>
      <c r="SFK1" s="314"/>
      <c r="SFL1" s="314"/>
      <c r="SFM1" s="314"/>
      <c r="SFN1" s="314"/>
      <c r="SFO1" s="314"/>
      <c r="SFP1" s="314"/>
      <c r="SFQ1" s="314" t="s">
        <v>209</v>
      </c>
      <c r="SFR1" s="314"/>
      <c r="SFS1" s="314"/>
      <c r="SFT1" s="314"/>
      <c r="SFU1" s="314"/>
      <c r="SFV1" s="314"/>
      <c r="SFW1" s="314"/>
      <c r="SFX1" s="314"/>
      <c r="SFY1" s="314" t="s">
        <v>209</v>
      </c>
      <c r="SFZ1" s="314"/>
      <c r="SGA1" s="314"/>
      <c r="SGB1" s="314"/>
      <c r="SGC1" s="314"/>
      <c r="SGD1" s="314"/>
      <c r="SGE1" s="314"/>
      <c r="SGF1" s="314"/>
      <c r="SGG1" s="314" t="s">
        <v>209</v>
      </c>
      <c r="SGH1" s="314"/>
      <c r="SGI1" s="314"/>
      <c r="SGJ1" s="314"/>
      <c r="SGK1" s="314"/>
      <c r="SGL1" s="314"/>
      <c r="SGM1" s="314"/>
      <c r="SGN1" s="314"/>
      <c r="SGO1" s="314" t="s">
        <v>209</v>
      </c>
      <c r="SGP1" s="314"/>
      <c r="SGQ1" s="314"/>
      <c r="SGR1" s="314"/>
      <c r="SGS1" s="314"/>
      <c r="SGT1" s="314"/>
      <c r="SGU1" s="314"/>
      <c r="SGV1" s="314"/>
      <c r="SGW1" s="314" t="s">
        <v>209</v>
      </c>
      <c r="SGX1" s="314"/>
      <c r="SGY1" s="314"/>
      <c r="SGZ1" s="314"/>
      <c r="SHA1" s="314"/>
      <c r="SHB1" s="314"/>
      <c r="SHC1" s="314"/>
      <c r="SHD1" s="314"/>
      <c r="SHE1" s="314" t="s">
        <v>209</v>
      </c>
      <c r="SHF1" s="314"/>
      <c r="SHG1" s="314"/>
      <c r="SHH1" s="314"/>
      <c r="SHI1" s="314"/>
      <c r="SHJ1" s="314"/>
      <c r="SHK1" s="314"/>
      <c r="SHL1" s="314"/>
      <c r="SHM1" s="314" t="s">
        <v>209</v>
      </c>
      <c r="SHN1" s="314"/>
      <c r="SHO1" s="314"/>
      <c r="SHP1" s="314"/>
      <c r="SHQ1" s="314"/>
      <c r="SHR1" s="314"/>
      <c r="SHS1" s="314"/>
      <c r="SHT1" s="314"/>
      <c r="SHU1" s="314" t="s">
        <v>209</v>
      </c>
      <c r="SHV1" s="314"/>
      <c r="SHW1" s="314"/>
      <c r="SHX1" s="314"/>
      <c r="SHY1" s="314"/>
      <c r="SHZ1" s="314"/>
      <c r="SIA1" s="314"/>
      <c r="SIB1" s="314"/>
      <c r="SIC1" s="314" t="s">
        <v>209</v>
      </c>
      <c r="SID1" s="314"/>
      <c r="SIE1" s="314"/>
      <c r="SIF1" s="314"/>
      <c r="SIG1" s="314"/>
      <c r="SIH1" s="314"/>
      <c r="SII1" s="314"/>
      <c r="SIJ1" s="314"/>
      <c r="SIK1" s="314" t="s">
        <v>209</v>
      </c>
      <c r="SIL1" s="314"/>
      <c r="SIM1" s="314"/>
      <c r="SIN1" s="314"/>
      <c r="SIO1" s="314"/>
      <c r="SIP1" s="314"/>
      <c r="SIQ1" s="314"/>
      <c r="SIR1" s="314"/>
      <c r="SIS1" s="314" t="s">
        <v>209</v>
      </c>
      <c r="SIT1" s="314"/>
      <c r="SIU1" s="314"/>
      <c r="SIV1" s="314"/>
      <c r="SIW1" s="314"/>
      <c r="SIX1" s="314"/>
      <c r="SIY1" s="314"/>
      <c r="SIZ1" s="314"/>
      <c r="SJA1" s="314" t="s">
        <v>209</v>
      </c>
      <c r="SJB1" s="314"/>
      <c r="SJC1" s="314"/>
      <c r="SJD1" s="314"/>
      <c r="SJE1" s="314"/>
      <c r="SJF1" s="314"/>
      <c r="SJG1" s="314"/>
      <c r="SJH1" s="314"/>
      <c r="SJI1" s="314" t="s">
        <v>209</v>
      </c>
      <c r="SJJ1" s="314"/>
      <c r="SJK1" s="314"/>
      <c r="SJL1" s="314"/>
      <c r="SJM1" s="314"/>
      <c r="SJN1" s="314"/>
      <c r="SJO1" s="314"/>
      <c r="SJP1" s="314"/>
      <c r="SJQ1" s="314" t="s">
        <v>209</v>
      </c>
      <c r="SJR1" s="314"/>
      <c r="SJS1" s="314"/>
      <c r="SJT1" s="314"/>
      <c r="SJU1" s="314"/>
      <c r="SJV1" s="314"/>
      <c r="SJW1" s="314"/>
      <c r="SJX1" s="314"/>
      <c r="SJY1" s="314" t="s">
        <v>209</v>
      </c>
      <c r="SJZ1" s="314"/>
      <c r="SKA1" s="314"/>
      <c r="SKB1" s="314"/>
      <c r="SKC1" s="314"/>
      <c r="SKD1" s="314"/>
      <c r="SKE1" s="314"/>
      <c r="SKF1" s="314"/>
      <c r="SKG1" s="314" t="s">
        <v>209</v>
      </c>
      <c r="SKH1" s="314"/>
      <c r="SKI1" s="314"/>
      <c r="SKJ1" s="314"/>
      <c r="SKK1" s="314"/>
      <c r="SKL1" s="314"/>
      <c r="SKM1" s="314"/>
      <c r="SKN1" s="314"/>
      <c r="SKO1" s="314" t="s">
        <v>209</v>
      </c>
      <c r="SKP1" s="314"/>
      <c r="SKQ1" s="314"/>
      <c r="SKR1" s="314"/>
      <c r="SKS1" s="314"/>
      <c r="SKT1" s="314"/>
      <c r="SKU1" s="314"/>
      <c r="SKV1" s="314"/>
      <c r="SKW1" s="314" t="s">
        <v>209</v>
      </c>
      <c r="SKX1" s="314"/>
      <c r="SKY1" s="314"/>
      <c r="SKZ1" s="314"/>
      <c r="SLA1" s="314"/>
      <c r="SLB1" s="314"/>
      <c r="SLC1" s="314"/>
      <c r="SLD1" s="314"/>
      <c r="SLE1" s="314" t="s">
        <v>209</v>
      </c>
      <c r="SLF1" s="314"/>
      <c r="SLG1" s="314"/>
      <c r="SLH1" s="314"/>
      <c r="SLI1" s="314"/>
      <c r="SLJ1" s="314"/>
      <c r="SLK1" s="314"/>
      <c r="SLL1" s="314"/>
      <c r="SLM1" s="314" t="s">
        <v>209</v>
      </c>
      <c r="SLN1" s="314"/>
      <c r="SLO1" s="314"/>
      <c r="SLP1" s="314"/>
      <c r="SLQ1" s="314"/>
      <c r="SLR1" s="314"/>
      <c r="SLS1" s="314"/>
      <c r="SLT1" s="314"/>
      <c r="SLU1" s="314" t="s">
        <v>209</v>
      </c>
      <c r="SLV1" s="314"/>
      <c r="SLW1" s="314"/>
      <c r="SLX1" s="314"/>
      <c r="SLY1" s="314"/>
      <c r="SLZ1" s="314"/>
      <c r="SMA1" s="314"/>
      <c r="SMB1" s="314"/>
      <c r="SMC1" s="314" t="s">
        <v>209</v>
      </c>
      <c r="SMD1" s="314"/>
      <c r="SME1" s="314"/>
      <c r="SMF1" s="314"/>
      <c r="SMG1" s="314"/>
      <c r="SMH1" s="314"/>
      <c r="SMI1" s="314"/>
      <c r="SMJ1" s="314"/>
      <c r="SMK1" s="314" t="s">
        <v>209</v>
      </c>
      <c r="SML1" s="314"/>
      <c r="SMM1" s="314"/>
      <c r="SMN1" s="314"/>
      <c r="SMO1" s="314"/>
      <c r="SMP1" s="314"/>
      <c r="SMQ1" s="314"/>
      <c r="SMR1" s="314"/>
      <c r="SMS1" s="314" t="s">
        <v>209</v>
      </c>
      <c r="SMT1" s="314"/>
      <c r="SMU1" s="314"/>
      <c r="SMV1" s="314"/>
      <c r="SMW1" s="314"/>
      <c r="SMX1" s="314"/>
      <c r="SMY1" s="314"/>
      <c r="SMZ1" s="314"/>
      <c r="SNA1" s="314" t="s">
        <v>209</v>
      </c>
      <c r="SNB1" s="314"/>
      <c r="SNC1" s="314"/>
      <c r="SND1" s="314"/>
      <c r="SNE1" s="314"/>
      <c r="SNF1" s="314"/>
      <c r="SNG1" s="314"/>
      <c r="SNH1" s="314"/>
      <c r="SNI1" s="314" t="s">
        <v>209</v>
      </c>
      <c r="SNJ1" s="314"/>
      <c r="SNK1" s="314"/>
      <c r="SNL1" s="314"/>
      <c r="SNM1" s="314"/>
      <c r="SNN1" s="314"/>
      <c r="SNO1" s="314"/>
      <c r="SNP1" s="314"/>
      <c r="SNQ1" s="314" t="s">
        <v>209</v>
      </c>
      <c r="SNR1" s="314"/>
      <c r="SNS1" s="314"/>
      <c r="SNT1" s="314"/>
      <c r="SNU1" s="314"/>
      <c r="SNV1" s="314"/>
      <c r="SNW1" s="314"/>
      <c r="SNX1" s="314"/>
      <c r="SNY1" s="314" t="s">
        <v>209</v>
      </c>
      <c r="SNZ1" s="314"/>
      <c r="SOA1" s="314"/>
      <c r="SOB1" s="314"/>
      <c r="SOC1" s="314"/>
      <c r="SOD1" s="314"/>
      <c r="SOE1" s="314"/>
      <c r="SOF1" s="314"/>
      <c r="SOG1" s="314" t="s">
        <v>209</v>
      </c>
      <c r="SOH1" s="314"/>
      <c r="SOI1" s="314"/>
      <c r="SOJ1" s="314"/>
      <c r="SOK1" s="314"/>
      <c r="SOL1" s="314"/>
      <c r="SOM1" s="314"/>
      <c r="SON1" s="314"/>
      <c r="SOO1" s="314" t="s">
        <v>209</v>
      </c>
      <c r="SOP1" s="314"/>
      <c r="SOQ1" s="314"/>
      <c r="SOR1" s="314"/>
      <c r="SOS1" s="314"/>
      <c r="SOT1" s="314"/>
      <c r="SOU1" s="314"/>
      <c r="SOV1" s="314"/>
      <c r="SOW1" s="314" t="s">
        <v>209</v>
      </c>
      <c r="SOX1" s="314"/>
      <c r="SOY1" s="314"/>
      <c r="SOZ1" s="314"/>
      <c r="SPA1" s="314"/>
      <c r="SPB1" s="314"/>
      <c r="SPC1" s="314"/>
      <c r="SPD1" s="314"/>
      <c r="SPE1" s="314" t="s">
        <v>209</v>
      </c>
      <c r="SPF1" s="314"/>
      <c r="SPG1" s="314"/>
      <c r="SPH1" s="314"/>
      <c r="SPI1" s="314"/>
      <c r="SPJ1" s="314"/>
      <c r="SPK1" s="314"/>
      <c r="SPL1" s="314"/>
      <c r="SPM1" s="314" t="s">
        <v>209</v>
      </c>
      <c r="SPN1" s="314"/>
      <c r="SPO1" s="314"/>
      <c r="SPP1" s="314"/>
      <c r="SPQ1" s="314"/>
      <c r="SPR1" s="314"/>
      <c r="SPS1" s="314"/>
      <c r="SPT1" s="314"/>
      <c r="SPU1" s="314" t="s">
        <v>209</v>
      </c>
      <c r="SPV1" s="314"/>
      <c r="SPW1" s="314"/>
      <c r="SPX1" s="314"/>
      <c r="SPY1" s="314"/>
      <c r="SPZ1" s="314"/>
      <c r="SQA1" s="314"/>
      <c r="SQB1" s="314"/>
      <c r="SQC1" s="314" t="s">
        <v>209</v>
      </c>
      <c r="SQD1" s="314"/>
      <c r="SQE1" s="314"/>
      <c r="SQF1" s="314"/>
      <c r="SQG1" s="314"/>
      <c r="SQH1" s="314"/>
      <c r="SQI1" s="314"/>
      <c r="SQJ1" s="314"/>
      <c r="SQK1" s="314" t="s">
        <v>209</v>
      </c>
      <c r="SQL1" s="314"/>
      <c r="SQM1" s="314"/>
      <c r="SQN1" s="314"/>
      <c r="SQO1" s="314"/>
      <c r="SQP1" s="314"/>
      <c r="SQQ1" s="314"/>
      <c r="SQR1" s="314"/>
      <c r="SQS1" s="314" t="s">
        <v>209</v>
      </c>
      <c r="SQT1" s="314"/>
      <c r="SQU1" s="314"/>
      <c r="SQV1" s="314"/>
      <c r="SQW1" s="314"/>
      <c r="SQX1" s="314"/>
      <c r="SQY1" s="314"/>
      <c r="SQZ1" s="314"/>
      <c r="SRA1" s="314" t="s">
        <v>209</v>
      </c>
      <c r="SRB1" s="314"/>
      <c r="SRC1" s="314"/>
      <c r="SRD1" s="314"/>
      <c r="SRE1" s="314"/>
      <c r="SRF1" s="314"/>
      <c r="SRG1" s="314"/>
      <c r="SRH1" s="314"/>
      <c r="SRI1" s="314" t="s">
        <v>209</v>
      </c>
      <c r="SRJ1" s="314"/>
      <c r="SRK1" s="314"/>
      <c r="SRL1" s="314"/>
      <c r="SRM1" s="314"/>
      <c r="SRN1" s="314"/>
      <c r="SRO1" s="314"/>
      <c r="SRP1" s="314"/>
      <c r="SRQ1" s="314" t="s">
        <v>209</v>
      </c>
      <c r="SRR1" s="314"/>
      <c r="SRS1" s="314"/>
      <c r="SRT1" s="314"/>
      <c r="SRU1" s="314"/>
      <c r="SRV1" s="314"/>
      <c r="SRW1" s="314"/>
      <c r="SRX1" s="314"/>
      <c r="SRY1" s="314" t="s">
        <v>209</v>
      </c>
      <c r="SRZ1" s="314"/>
      <c r="SSA1" s="314"/>
      <c r="SSB1" s="314"/>
      <c r="SSC1" s="314"/>
      <c r="SSD1" s="314"/>
      <c r="SSE1" s="314"/>
      <c r="SSF1" s="314"/>
      <c r="SSG1" s="314" t="s">
        <v>209</v>
      </c>
      <c r="SSH1" s="314"/>
      <c r="SSI1" s="314"/>
      <c r="SSJ1" s="314"/>
      <c r="SSK1" s="314"/>
      <c r="SSL1" s="314"/>
      <c r="SSM1" s="314"/>
      <c r="SSN1" s="314"/>
      <c r="SSO1" s="314" t="s">
        <v>209</v>
      </c>
      <c r="SSP1" s="314"/>
      <c r="SSQ1" s="314"/>
      <c r="SSR1" s="314"/>
      <c r="SSS1" s="314"/>
      <c r="SST1" s="314"/>
      <c r="SSU1" s="314"/>
      <c r="SSV1" s="314"/>
      <c r="SSW1" s="314" t="s">
        <v>209</v>
      </c>
      <c r="SSX1" s="314"/>
      <c r="SSY1" s="314"/>
      <c r="SSZ1" s="314"/>
      <c r="STA1" s="314"/>
      <c r="STB1" s="314"/>
      <c r="STC1" s="314"/>
      <c r="STD1" s="314"/>
      <c r="STE1" s="314" t="s">
        <v>209</v>
      </c>
      <c r="STF1" s="314"/>
      <c r="STG1" s="314"/>
      <c r="STH1" s="314"/>
      <c r="STI1" s="314"/>
      <c r="STJ1" s="314"/>
      <c r="STK1" s="314"/>
      <c r="STL1" s="314"/>
      <c r="STM1" s="314" t="s">
        <v>209</v>
      </c>
      <c r="STN1" s="314"/>
      <c r="STO1" s="314"/>
      <c r="STP1" s="314"/>
      <c r="STQ1" s="314"/>
      <c r="STR1" s="314"/>
      <c r="STS1" s="314"/>
      <c r="STT1" s="314"/>
      <c r="STU1" s="314" t="s">
        <v>209</v>
      </c>
      <c r="STV1" s="314"/>
      <c r="STW1" s="314"/>
      <c r="STX1" s="314"/>
      <c r="STY1" s="314"/>
      <c r="STZ1" s="314"/>
      <c r="SUA1" s="314"/>
      <c r="SUB1" s="314"/>
      <c r="SUC1" s="314" t="s">
        <v>209</v>
      </c>
      <c r="SUD1" s="314"/>
      <c r="SUE1" s="314"/>
      <c r="SUF1" s="314"/>
      <c r="SUG1" s="314"/>
      <c r="SUH1" s="314"/>
      <c r="SUI1" s="314"/>
      <c r="SUJ1" s="314"/>
      <c r="SUK1" s="314" t="s">
        <v>209</v>
      </c>
      <c r="SUL1" s="314"/>
      <c r="SUM1" s="314"/>
      <c r="SUN1" s="314"/>
      <c r="SUO1" s="314"/>
      <c r="SUP1" s="314"/>
      <c r="SUQ1" s="314"/>
      <c r="SUR1" s="314"/>
      <c r="SUS1" s="314" t="s">
        <v>209</v>
      </c>
      <c r="SUT1" s="314"/>
      <c r="SUU1" s="314"/>
      <c r="SUV1" s="314"/>
      <c r="SUW1" s="314"/>
      <c r="SUX1" s="314"/>
      <c r="SUY1" s="314"/>
      <c r="SUZ1" s="314"/>
      <c r="SVA1" s="314" t="s">
        <v>209</v>
      </c>
      <c r="SVB1" s="314"/>
      <c r="SVC1" s="314"/>
      <c r="SVD1" s="314"/>
      <c r="SVE1" s="314"/>
      <c r="SVF1" s="314"/>
      <c r="SVG1" s="314"/>
      <c r="SVH1" s="314"/>
      <c r="SVI1" s="314" t="s">
        <v>209</v>
      </c>
      <c r="SVJ1" s="314"/>
      <c r="SVK1" s="314"/>
      <c r="SVL1" s="314"/>
      <c r="SVM1" s="314"/>
      <c r="SVN1" s="314"/>
      <c r="SVO1" s="314"/>
      <c r="SVP1" s="314"/>
      <c r="SVQ1" s="314" t="s">
        <v>209</v>
      </c>
      <c r="SVR1" s="314"/>
      <c r="SVS1" s="314"/>
      <c r="SVT1" s="314"/>
      <c r="SVU1" s="314"/>
      <c r="SVV1" s="314"/>
      <c r="SVW1" s="314"/>
      <c r="SVX1" s="314"/>
      <c r="SVY1" s="314" t="s">
        <v>209</v>
      </c>
      <c r="SVZ1" s="314"/>
      <c r="SWA1" s="314"/>
      <c r="SWB1" s="314"/>
      <c r="SWC1" s="314"/>
      <c r="SWD1" s="314"/>
      <c r="SWE1" s="314"/>
      <c r="SWF1" s="314"/>
      <c r="SWG1" s="314" t="s">
        <v>209</v>
      </c>
      <c r="SWH1" s="314"/>
      <c r="SWI1" s="314"/>
      <c r="SWJ1" s="314"/>
      <c r="SWK1" s="314"/>
      <c r="SWL1" s="314"/>
      <c r="SWM1" s="314"/>
      <c r="SWN1" s="314"/>
      <c r="SWO1" s="314" t="s">
        <v>209</v>
      </c>
      <c r="SWP1" s="314"/>
      <c r="SWQ1" s="314"/>
      <c r="SWR1" s="314"/>
      <c r="SWS1" s="314"/>
      <c r="SWT1" s="314"/>
      <c r="SWU1" s="314"/>
      <c r="SWV1" s="314"/>
      <c r="SWW1" s="314" t="s">
        <v>209</v>
      </c>
      <c r="SWX1" s="314"/>
      <c r="SWY1" s="314"/>
      <c r="SWZ1" s="314"/>
      <c r="SXA1" s="314"/>
      <c r="SXB1" s="314"/>
      <c r="SXC1" s="314"/>
      <c r="SXD1" s="314"/>
      <c r="SXE1" s="314" t="s">
        <v>209</v>
      </c>
      <c r="SXF1" s="314"/>
      <c r="SXG1" s="314"/>
      <c r="SXH1" s="314"/>
      <c r="SXI1" s="314"/>
      <c r="SXJ1" s="314"/>
      <c r="SXK1" s="314"/>
      <c r="SXL1" s="314"/>
      <c r="SXM1" s="314" t="s">
        <v>209</v>
      </c>
      <c r="SXN1" s="314"/>
      <c r="SXO1" s="314"/>
      <c r="SXP1" s="314"/>
      <c r="SXQ1" s="314"/>
      <c r="SXR1" s="314"/>
      <c r="SXS1" s="314"/>
      <c r="SXT1" s="314"/>
      <c r="SXU1" s="314" t="s">
        <v>209</v>
      </c>
      <c r="SXV1" s="314"/>
      <c r="SXW1" s="314"/>
      <c r="SXX1" s="314"/>
      <c r="SXY1" s="314"/>
      <c r="SXZ1" s="314"/>
      <c r="SYA1" s="314"/>
      <c r="SYB1" s="314"/>
      <c r="SYC1" s="314" t="s">
        <v>209</v>
      </c>
      <c r="SYD1" s="314"/>
      <c r="SYE1" s="314"/>
      <c r="SYF1" s="314"/>
      <c r="SYG1" s="314"/>
      <c r="SYH1" s="314"/>
      <c r="SYI1" s="314"/>
      <c r="SYJ1" s="314"/>
      <c r="SYK1" s="314" t="s">
        <v>209</v>
      </c>
      <c r="SYL1" s="314"/>
      <c r="SYM1" s="314"/>
      <c r="SYN1" s="314"/>
      <c r="SYO1" s="314"/>
      <c r="SYP1" s="314"/>
      <c r="SYQ1" s="314"/>
      <c r="SYR1" s="314"/>
      <c r="SYS1" s="314" t="s">
        <v>209</v>
      </c>
      <c r="SYT1" s="314"/>
      <c r="SYU1" s="314"/>
      <c r="SYV1" s="314"/>
      <c r="SYW1" s="314"/>
      <c r="SYX1" s="314"/>
      <c r="SYY1" s="314"/>
      <c r="SYZ1" s="314"/>
      <c r="SZA1" s="314" t="s">
        <v>209</v>
      </c>
      <c r="SZB1" s="314"/>
      <c r="SZC1" s="314"/>
      <c r="SZD1" s="314"/>
      <c r="SZE1" s="314"/>
      <c r="SZF1" s="314"/>
      <c r="SZG1" s="314"/>
      <c r="SZH1" s="314"/>
      <c r="SZI1" s="314" t="s">
        <v>209</v>
      </c>
      <c r="SZJ1" s="314"/>
      <c r="SZK1" s="314"/>
      <c r="SZL1" s="314"/>
      <c r="SZM1" s="314"/>
      <c r="SZN1" s="314"/>
      <c r="SZO1" s="314"/>
      <c r="SZP1" s="314"/>
      <c r="SZQ1" s="314" t="s">
        <v>209</v>
      </c>
      <c r="SZR1" s="314"/>
      <c r="SZS1" s="314"/>
      <c r="SZT1" s="314"/>
      <c r="SZU1" s="314"/>
      <c r="SZV1" s="314"/>
      <c r="SZW1" s="314"/>
      <c r="SZX1" s="314"/>
      <c r="SZY1" s="314" t="s">
        <v>209</v>
      </c>
      <c r="SZZ1" s="314"/>
      <c r="TAA1" s="314"/>
      <c r="TAB1" s="314"/>
      <c r="TAC1" s="314"/>
      <c r="TAD1" s="314"/>
      <c r="TAE1" s="314"/>
      <c r="TAF1" s="314"/>
      <c r="TAG1" s="314" t="s">
        <v>209</v>
      </c>
      <c r="TAH1" s="314"/>
      <c r="TAI1" s="314"/>
      <c r="TAJ1" s="314"/>
      <c r="TAK1" s="314"/>
      <c r="TAL1" s="314"/>
      <c r="TAM1" s="314"/>
      <c r="TAN1" s="314"/>
      <c r="TAO1" s="314" t="s">
        <v>209</v>
      </c>
      <c r="TAP1" s="314"/>
      <c r="TAQ1" s="314"/>
      <c r="TAR1" s="314"/>
      <c r="TAS1" s="314"/>
      <c r="TAT1" s="314"/>
      <c r="TAU1" s="314"/>
      <c r="TAV1" s="314"/>
      <c r="TAW1" s="314" t="s">
        <v>209</v>
      </c>
      <c r="TAX1" s="314"/>
      <c r="TAY1" s="314"/>
      <c r="TAZ1" s="314"/>
      <c r="TBA1" s="314"/>
      <c r="TBB1" s="314"/>
      <c r="TBC1" s="314"/>
      <c r="TBD1" s="314"/>
      <c r="TBE1" s="314" t="s">
        <v>209</v>
      </c>
      <c r="TBF1" s="314"/>
      <c r="TBG1" s="314"/>
      <c r="TBH1" s="314"/>
      <c r="TBI1" s="314"/>
      <c r="TBJ1" s="314"/>
      <c r="TBK1" s="314"/>
      <c r="TBL1" s="314"/>
      <c r="TBM1" s="314" t="s">
        <v>209</v>
      </c>
      <c r="TBN1" s="314"/>
      <c r="TBO1" s="314"/>
      <c r="TBP1" s="314"/>
      <c r="TBQ1" s="314"/>
      <c r="TBR1" s="314"/>
      <c r="TBS1" s="314"/>
      <c r="TBT1" s="314"/>
      <c r="TBU1" s="314" t="s">
        <v>209</v>
      </c>
      <c r="TBV1" s="314"/>
      <c r="TBW1" s="314"/>
      <c r="TBX1" s="314"/>
      <c r="TBY1" s="314"/>
      <c r="TBZ1" s="314"/>
      <c r="TCA1" s="314"/>
      <c r="TCB1" s="314"/>
      <c r="TCC1" s="314" t="s">
        <v>209</v>
      </c>
      <c r="TCD1" s="314"/>
      <c r="TCE1" s="314"/>
      <c r="TCF1" s="314"/>
      <c r="TCG1" s="314"/>
      <c r="TCH1" s="314"/>
      <c r="TCI1" s="314"/>
      <c r="TCJ1" s="314"/>
      <c r="TCK1" s="314" t="s">
        <v>209</v>
      </c>
      <c r="TCL1" s="314"/>
      <c r="TCM1" s="314"/>
      <c r="TCN1" s="314"/>
      <c r="TCO1" s="314"/>
      <c r="TCP1" s="314"/>
      <c r="TCQ1" s="314"/>
      <c r="TCR1" s="314"/>
      <c r="TCS1" s="314" t="s">
        <v>209</v>
      </c>
      <c r="TCT1" s="314"/>
      <c r="TCU1" s="314"/>
      <c r="TCV1" s="314"/>
      <c r="TCW1" s="314"/>
      <c r="TCX1" s="314"/>
      <c r="TCY1" s="314"/>
      <c r="TCZ1" s="314"/>
      <c r="TDA1" s="314" t="s">
        <v>209</v>
      </c>
      <c r="TDB1" s="314"/>
      <c r="TDC1" s="314"/>
      <c r="TDD1" s="314"/>
      <c r="TDE1" s="314"/>
      <c r="TDF1" s="314"/>
      <c r="TDG1" s="314"/>
      <c r="TDH1" s="314"/>
      <c r="TDI1" s="314" t="s">
        <v>209</v>
      </c>
      <c r="TDJ1" s="314"/>
      <c r="TDK1" s="314"/>
      <c r="TDL1" s="314"/>
      <c r="TDM1" s="314"/>
      <c r="TDN1" s="314"/>
      <c r="TDO1" s="314"/>
      <c r="TDP1" s="314"/>
      <c r="TDQ1" s="314" t="s">
        <v>209</v>
      </c>
      <c r="TDR1" s="314"/>
      <c r="TDS1" s="314"/>
      <c r="TDT1" s="314"/>
      <c r="TDU1" s="314"/>
      <c r="TDV1" s="314"/>
      <c r="TDW1" s="314"/>
      <c r="TDX1" s="314"/>
      <c r="TDY1" s="314" t="s">
        <v>209</v>
      </c>
      <c r="TDZ1" s="314"/>
      <c r="TEA1" s="314"/>
      <c r="TEB1" s="314"/>
      <c r="TEC1" s="314"/>
      <c r="TED1" s="314"/>
      <c r="TEE1" s="314"/>
      <c r="TEF1" s="314"/>
      <c r="TEG1" s="314" t="s">
        <v>209</v>
      </c>
      <c r="TEH1" s="314"/>
      <c r="TEI1" s="314"/>
      <c r="TEJ1" s="314"/>
      <c r="TEK1" s="314"/>
      <c r="TEL1" s="314"/>
      <c r="TEM1" s="314"/>
      <c r="TEN1" s="314"/>
      <c r="TEO1" s="314" t="s">
        <v>209</v>
      </c>
      <c r="TEP1" s="314"/>
      <c r="TEQ1" s="314"/>
      <c r="TER1" s="314"/>
      <c r="TES1" s="314"/>
      <c r="TET1" s="314"/>
      <c r="TEU1" s="314"/>
      <c r="TEV1" s="314"/>
      <c r="TEW1" s="314" t="s">
        <v>209</v>
      </c>
      <c r="TEX1" s="314"/>
      <c r="TEY1" s="314"/>
      <c r="TEZ1" s="314"/>
      <c r="TFA1" s="314"/>
      <c r="TFB1" s="314"/>
      <c r="TFC1" s="314"/>
      <c r="TFD1" s="314"/>
      <c r="TFE1" s="314" t="s">
        <v>209</v>
      </c>
      <c r="TFF1" s="314"/>
      <c r="TFG1" s="314"/>
      <c r="TFH1" s="314"/>
      <c r="TFI1" s="314"/>
      <c r="TFJ1" s="314"/>
      <c r="TFK1" s="314"/>
      <c r="TFL1" s="314"/>
      <c r="TFM1" s="314" t="s">
        <v>209</v>
      </c>
      <c r="TFN1" s="314"/>
      <c r="TFO1" s="314"/>
      <c r="TFP1" s="314"/>
      <c r="TFQ1" s="314"/>
      <c r="TFR1" s="314"/>
      <c r="TFS1" s="314"/>
      <c r="TFT1" s="314"/>
      <c r="TFU1" s="314" t="s">
        <v>209</v>
      </c>
      <c r="TFV1" s="314"/>
      <c r="TFW1" s="314"/>
      <c r="TFX1" s="314"/>
      <c r="TFY1" s="314"/>
      <c r="TFZ1" s="314"/>
      <c r="TGA1" s="314"/>
      <c r="TGB1" s="314"/>
      <c r="TGC1" s="314" t="s">
        <v>209</v>
      </c>
      <c r="TGD1" s="314"/>
      <c r="TGE1" s="314"/>
      <c r="TGF1" s="314"/>
      <c r="TGG1" s="314"/>
      <c r="TGH1" s="314"/>
      <c r="TGI1" s="314"/>
      <c r="TGJ1" s="314"/>
      <c r="TGK1" s="314" t="s">
        <v>209</v>
      </c>
      <c r="TGL1" s="314"/>
      <c r="TGM1" s="314"/>
      <c r="TGN1" s="314"/>
      <c r="TGO1" s="314"/>
      <c r="TGP1" s="314"/>
      <c r="TGQ1" s="314"/>
      <c r="TGR1" s="314"/>
      <c r="TGS1" s="314" t="s">
        <v>209</v>
      </c>
      <c r="TGT1" s="314"/>
      <c r="TGU1" s="314"/>
      <c r="TGV1" s="314"/>
      <c r="TGW1" s="314"/>
      <c r="TGX1" s="314"/>
      <c r="TGY1" s="314"/>
      <c r="TGZ1" s="314"/>
      <c r="THA1" s="314" t="s">
        <v>209</v>
      </c>
      <c r="THB1" s="314"/>
      <c r="THC1" s="314"/>
      <c r="THD1" s="314"/>
      <c r="THE1" s="314"/>
      <c r="THF1" s="314"/>
      <c r="THG1" s="314"/>
      <c r="THH1" s="314"/>
      <c r="THI1" s="314" t="s">
        <v>209</v>
      </c>
      <c r="THJ1" s="314"/>
      <c r="THK1" s="314"/>
      <c r="THL1" s="314"/>
      <c r="THM1" s="314"/>
      <c r="THN1" s="314"/>
      <c r="THO1" s="314"/>
      <c r="THP1" s="314"/>
      <c r="THQ1" s="314" t="s">
        <v>209</v>
      </c>
      <c r="THR1" s="314"/>
      <c r="THS1" s="314"/>
      <c r="THT1" s="314"/>
      <c r="THU1" s="314"/>
      <c r="THV1" s="314"/>
      <c r="THW1" s="314"/>
      <c r="THX1" s="314"/>
      <c r="THY1" s="314" t="s">
        <v>209</v>
      </c>
      <c r="THZ1" s="314"/>
      <c r="TIA1" s="314"/>
      <c r="TIB1" s="314"/>
      <c r="TIC1" s="314"/>
      <c r="TID1" s="314"/>
      <c r="TIE1" s="314"/>
      <c r="TIF1" s="314"/>
      <c r="TIG1" s="314" t="s">
        <v>209</v>
      </c>
      <c r="TIH1" s="314"/>
      <c r="TII1" s="314"/>
      <c r="TIJ1" s="314"/>
      <c r="TIK1" s="314"/>
      <c r="TIL1" s="314"/>
      <c r="TIM1" s="314"/>
      <c r="TIN1" s="314"/>
      <c r="TIO1" s="314" t="s">
        <v>209</v>
      </c>
      <c r="TIP1" s="314"/>
      <c r="TIQ1" s="314"/>
      <c r="TIR1" s="314"/>
      <c r="TIS1" s="314"/>
      <c r="TIT1" s="314"/>
      <c r="TIU1" s="314"/>
      <c r="TIV1" s="314"/>
      <c r="TIW1" s="314" t="s">
        <v>209</v>
      </c>
      <c r="TIX1" s="314"/>
      <c r="TIY1" s="314"/>
      <c r="TIZ1" s="314"/>
      <c r="TJA1" s="314"/>
      <c r="TJB1" s="314"/>
      <c r="TJC1" s="314"/>
      <c r="TJD1" s="314"/>
      <c r="TJE1" s="314" t="s">
        <v>209</v>
      </c>
      <c r="TJF1" s="314"/>
      <c r="TJG1" s="314"/>
      <c r="TJH1" s="314"/>
      <c r="TJI1" s="314"/>
      <c r="TJJ1" s="314"/>
      <c r="TJK1" s="314"/>
      <c r="TJL1" s="314"/>
      <c r="TJM1" s="314" t="s">
        <v>209</v>
      </c>
      <c r="TJN1" s="314"/>
      <c r="TJO1" s="314"/>
      <c r="TJP1" s="314"/>
      <c r="TJQ1" s="314"/>
      <c r="TJR1" s="314"/>
      <c r="TJS1" s="314"/>
      <c r="TJT1" s="314"/>
      <c r="TJU1" s="314" t="s">
        <v>209</v>
      </c>
      <c r="TJV1" s="314"/>
      <c r="TJW1" s="314"/>
      <c r="TJX1" s="314"/>
      <c r="TJY1" s="314"/>
      <c r="TJZ1" s="314"/>
      <c r="TKA1" s="314"/>
      <c r="TKB1" s="314"/>
      <c r="TKC1" s="314" t="s">
        <v>209</v>
      </c>
      <c r="TKD1" s="314"/>
      <c r="TKE1" s="314"/>
      <c r="TKF1" s="314"/>
      <c r="TKG1" s="314"/>
      <c r="TKH1" s="314"/>
      <c r="TKI1" s="314"/>
      <c r="TKJ1" s="314"/>
      <c r="TKK1" s="314" t="s">
        <v>209</v>
      </c>
      <c r="TKL1" s="314"/>
      <c r="TKM1" s="314"/>
      <c r="TKN1" s="314"/>
      <c r="TKO1" s="314"/>
      <c r="TKP1" s="314"/>
      <c r="TKQ1" s="314"/>
      <c r="TKR1" s="314"/>
      <c r="TKS1" s="314" t="s">
        <v>209</v>
      </c>
      <c r="TKT1" s="314"/>
      <c r="TKU1" s="314"/>
      <c r="TKV1" s="314"/>
      <c r="TKW1" s="314"/>
      <c r="TKX1" s="314"/>
      <c r="TKY1" s="314"/>
      <c r="TKZ1" s="314"/>
      <c r="TLA1" s="314" t="s">
        <v>209</v>
      </c>
      <c r="TLB1" s="314"/>
      <c r="TLC1" s="314"/>
      <c r="TLD1" s="314"/>
      <c r="TLE1" s="314"/>
      <c r="TLF1" s="314"/>
      <c r="TLG1" s="314"/>
      <c r="TLH1" s="314"/>
      <c r="TLI1" s="314" t="s">
        <v>209</v>
      </c>
      <c r="TLJ1" s="314"/>
      <c r="TLK1" s="314"/>
      <c r="TLL1" s="314"/>
      <c r="TLM1" s="314"/>
      <c r="TLN1" s="314"/>
      <c r="TLO1" s="314"/>
      <c r="TLP1" s="314"/>
      <c r="TLQ1" s="314" t="s">
        <v>209</v>
      </c>
      <c r="TLR1" s="314"/>
      <c r="TLS1" s="314"/>
      <c r="TLT1" s="314"/>
      <c r="TLU1" s="314"/>
      <c r="TLV1" s="314"/>
      <c r="TLW1" s="314"/>
      <c r="TLX1" s="314"/>
      <c r="TLY1" s="314" t="s">
        <v>209</v>
      </c>
      <c r="TLZ1" s="314"/>
      <c r="TMA1" s="314"/>
      <c r="TMB1" s="314"/>
      <c r="TMC1" s="314"/>
      <c r="TMD1" s="314"/>
      <c r="TME1" s="314"/>
      <c r="TMF1" s="314"/>
      <c r="TMG1" s="314" t="s">
        <v>209</v>
      </c>
      <c r="TMH1" s="314"/>
      <c r="TMI1" s="314"/>
      <c r="TMJ1" s="314"/>
      <c r="TMK1" s="314"/>
      <c r="TML1" s="314"/>
      <c r="TMM1" s="314"/>
      <c r="TMN1" s="314"/>
      <c r="TMO1" s="314" t="s">
        <v>209</v>
      </c>
      <c r="TMP1" s="314"/>
      <c r="TMQ1" s="314"/>
      <c r="TMR1" s="314"/>
      <c r="TMS1" s="314"/>
      <c r="TMT1" s="314"/>
      <c r="TMU1" s="314"/>
      <c r="TMV1" s="314"/>
      <c r="TMW1" s="314" t="s">
        <v>209</v>
      </c>
      <c r="TMX1" s="314"/>
      <c r="TMY1" s="314"/>
      <c r="TMZ1" s="314"/>
      <c r="TNA1" s="314"/>
      <c r="TNB1" s="314"/>
      <c r="TNC1" s="314"/>
      <c r="TND1" s="314"/>
      <c r="TNE1" s="314" t="s">
        <v>209</v>
      </c>
      <c r="TNF1" s="314"/>
      <c r="TNG1" s="314"/>
      <c r="TNH1" s="314"/>
      <c r="TNI1" s="314"/>
      <c r="TNJ1" s="314"/>
      <c r="TNK1" s="314"/>
      <c r="TNL1" s="314"/>
      <c r="TNM1" s="314" t="s">
        <v>209</v>
      </c>
      <c r="TNN1" s="314"/>
      <c r="TNO1" s="314"/>
      <c r="TNP1" s="314"/>
      <c r="TNQ1" s="314"/>
      <c r="TNR1" s="314"/>
      <c r="TNS1" s="314"/>
      <c r="TNT1" s="314"/>
      <c r="TNU1" s="314" t="s">
        <v>209</v>
      </c>
      <c r="TNV1" s="314"/>
      <c r="TNW1" s="314"/>
      <c r="TNX1" s="314"/>
      <c r="TNY1" s="314"/>
      <c r="TNZ1" s="314"/>
      <c r="TOA1" s="314"/>
      <c r="TOB1" s="314"/>
      <c r="TOC1" s="314" t="s">
        <v>209</v>
      </c>
      <c r="TOD1" s="314"/>
      <c r="TOE1" s="314"/>
      <c r="TOF1" s="314"/>
      <c r="TOG1" s="314"/>
      <c r="TOH1" s="314"/>
      <c r="TOI1" s="314"/>
      <c r="TOJ1" s="314"/>
      <c r="TOK1" s="314" t="s">
        <v>209</v>
      </c>
      <c r="TOL1" s="314"/>
      <c r="TOM1" s="314"/>
      <c r="TON1" s="314"/>
      <c r="TOO1" s="314"/>
      <c r="TOP1" s="314"/>
      <c r="TOQ1" s="314"/>
      <c r="TOR1" s="314"/>
      <c r="TOS1" s="314" t="s">
        <v>209</v>
      </c>
      <c r="TOT1" s="314"/>
      <c r="TOU1" s="314"/>
      <c r="TOV1" s="314"/>
      <c r="TOW1" s="314"/>
      <c r="TOX1" s="314"/>
      <c r="TOY1" s="314"/>
      <c r="TOZ1" s="314"/>
      <c r="TPA1" s="314" t="s">
        <v>209</v>
      </c>
      <c r="TPB1" s="314"/>
      <c r="TPC1" s="314"/>
      <c r="TPD1" s="314"/>
      <c r="TPE1" s="314"/>
      <c r="TPF1" s="314"/>
      <c r="TPG1" s="314"/>
      <c r="TPH1" s="314"/>
      <c r="TPI1" s="314" t="s">
        <v>209</v>
      </c>
      <c r="TPJ1" s="314"/>
      <c r="TPK1" s="314"/>
      <c r="TPL1" s="314"/>
      <c r="TPM1" s="314"/>
      <c r="TPN1" s="314"/>
      <c r="TPO1" s="314"/>
      <c r="TPP1" s="314"/>
      <c r="TPQ1" s="314" t="s">
        <v>209</v>
      </c>
      <c r="TPR1" s="314"/>
      <c r="TPS1" s="314"/>
      <c r="TPT1" s="314"/>
      <c r="TPU1" s="314"/>
      <c r="TPV1" s="314"/>
      <c r="TPW1" s="314"/>
      <c r="TPX1" s="314"/>
      <c r="TPY1" s="314" t="s">
        <v>209</v>
      </c>
      <c r="TPZ1" s="314"/>
      <c r="TQA1" s="314"/>
      <c r="TQB1" s="314"/>
      <c r="TQC1" s="314"/>
      <c r="TQD1" s="314"/>
      <c r="TQE1" s="314"/>
      <c r="TQF1" s="314"/>
      <c r="TQG1" s="314" t="s">
        <v>209</v>
      </c>
      <c r="TQH1" s="314"/>
      <c r="TQI1" s="314"/>
      <c r="TQJ1" s="314"/>
      <c r="TQK1" s="314"/>
      <c r="TQL1" s="314"/>
      <c r="TQM1" s="314"/>
      <c r="TQN1" s="314"/>
      <c r="TQO1" s="314" t="s">
        <v>209</v>
      </c>
      <c r="TQP1" s="314"/>
      <c r="TQQ1" s="314"/>
      <c r="TQR1" s="314"/>
      <c r="TQS1" s="314"/>
      <c r="TQT1" s="314"/>
      <c r="TQU1" s="314"/>
      <c r="TQV1" s="314"/>
      <c r="TQW1" s="314" t="s">
        <v>209</v>
      </c>
      <c r="TQX1" s="314"/>
      <c r="TQY1" s="314"/>
      <c r="TQZ1" s="314"/>
      <c r="TRA1" s="314"/>
      <c r="TRB1" s="314"/>
      <c r="TRC1" s="314"/>
      <c r="TRD1" s="314"/>
      <c r="TRE1" s="314" t="s">
        <v>209</v>
      </c>
      <c r="TRF1" s="314"/>
      <c r="TRG1" s="314"/>
      <c r="TRH1" s="314"/>
      <c r="TRI1" s="314"/>
      <c r="TRJ1" s="314"/>
      <c r="TRK1" s="314"/>
      <c r="TRL1" s="314"/>
      <c r="TRM1" s="314" t="s">
        <v>209</v>
      </c>
      <c r="TRN1" s="314"/>
      <c r="TRO1" s="314"/>
      <c r="TRP1" s="314"/>
      <c r="TRQ1" s="314"/>
      <c r="TRR1" s="314"/>
      <c r="TRS1" s="314"/>
      <c r="TRT1" s="314"/>
      <c r="TRU1" s="314" t="s">
        <v>209</v>
      </c>
      <c r="TRV1" s="314"/>
      <c r="TRW1" s="314"/>
      <c r="TRX1" s="314"/>
      <c r="TRY1" s="314"/>
      <c r="TRZ1" s="314"/>
      <c r="TSA1" s="314"/>
      <c r="TSB1" s="314"/>
      <c r="TSC1" s="314" t="s">
        <v>209</v>
      </c>
      <c r="TSD1" s="314"/>
      <c r="TSE1" s="314"/>
      <c r="TSF1" s="314"/>
      <c r="TSG1" s="314"/>
      <c r="TSH1" s="314"/>
      <c r="TSI1" s="314"/>
      <c r="TSJ1" s="314"/>
      <c r="TSK1" s="314" t="s">
        <v>209</v>
      </c>
      <c r="TSL1" s="314"/>
      <c r="TSM1" s="314"/>
      <c r="TSN1" s="314"/>
      <c r="TSO1" s="314"/>
      <c r="TSP1" s="314"/>
      <c r="TSQ1" s="314"/>
      <c r="TSR1" s="314"/>
      <c r="TSS1" s="314" t="s">
        <v>209</v>
      </c>
      <c r="TST1" s="314"/>
      <c r="TSU1" s="314"/>
      <c r="TSV1" s="314"/>
      <c r="TSW1" s="314"/>
      <c r="TSX1" s="314"/>
      <c r="TSY1" s="314"/>
      <c r="TSZ1" s="314"/>
      <c r="TTA1" s="314" t="s">
        <v>209</v>
      </c>
      <c r="TTB1" s="314"/>
      <c r="TTC1" s="314"/>
      <c r="TTD1" s="314"/>
      <c r="TTE1" s="314"/>
      <c r="TTF1" s="314"/>
      <c r="TTG1" s="314"/>
      <c r="TTH1" s="314"/>
      <c r="TTI1" s="314" t="s">
        <v>209</v>
      </c>
      <c r="TTJ1" s="314"/>
      <c r="TTK1" s="314"/>
      <c r="TTL1" s="314"/>
      <c r="TTM1" s="314"/>
      <c r="TTN1" s="314"/>
      <c r="TTO1" s="314"/>
      <c r="TTP1" s="314"/>
      <c r="TTQ1" s="314" t="s">
        <v>209</v>
      </c>
      <c r="TTR1" s="314"/>
      <c r="TTS1" s="314"/>
      <c r="TTT1" s="314"/>
      <c r="TTU1" s="314"/>
      <c r="TTV1" s="314"/>
      <c r="TTW1" s="314"/>
      <c r="TTX1" s="314"/>
      <c r="TTY1" s="314" t="s">
        <v>209</v>
      </c>
      <c r="TTZ1" s="314"/>
      <c r="TUA1" s="314"/>
      <c r="TUB1" s="314"/>
      <c r="TUC1" s="314"/>
      <c r="TUD1" s="314"/>
      <c r="TUE1" s="314"/>
      <c r="TUF1" s="314"/>
      <c r="TUG1" s="314" t="s">
        <v>209</v>
      </c>
      <c r="TUH1" s="314"/>
      <c r="TUI1" s="314"/>
      <c r="TUJ1" s="314"/>
      <c r="TUK1" s="314"/>
      <c r="TUL1" s="314"/>
      <c r="TUM1" s="314"/>
      <c r="TUN1" s="314"/>
      <c r="TUO1" s="314" t="s">
        <v>209</v>
      </c>
      <c r="TUP1" s="314"/>
      <c r="TUQ1" s="314"/>
      <c r="TUR1" s="314"/>
      <c r="TUS1" s="314"/>
      <c r="TUT1" s="314"/>
      <c r="TUU1" s="314"/>
      <c r="TUV1" s="314"/>
      <c r="TUW1" s="314" t="s">
        <v>209</v>
      </c>
      <c r="TUX1" s="314"/>
      <c r="TUY1" s="314"/>
      <c r="TUZ1" s="314"/>
      <c r="TVA1" s="314"/>
      <c r="TVB1" s="314"/>
      <c r="TVC1" s="314"/>
      <c r="TVD1" s="314"/>
      <c r="TVE1" s="314" t="s">
        <v>209</v>
      </c>
      <c r="TVF1" s="314"/>
      <c r="TVG1" s="314"/>
      <c r="TVH1" s="314"/>
      <c r="TVI1" s="314"/>
      <c r="TVJ1" s="314"/>
      <c r="TVK1" s="314"/>
      <c r="TVL1" s="314"/>
      <c r="TVM1" s="314" t="s">
        <v>209</v>
      </c>
      <c r="TVN1" s="314"/>
      <c r="TVO1" s="314"/>
      <c r="TVP1" s="314"/>
      <c r="TVQ1" s="314"/>
      <c r="TVR1" s="314"/>
      <c r="TVS1" s="314"/>
      <c r="TVT1" s="314"/>
      <c r="TVU1" s="314" t="s">
        <v>209</v>
      </c>
      <c r="TVV1" s="314"/>
      <c r="TVW1" s="314"/>
      <c r="TVX1" s="314"/>
      <c r="TVY1" s="314"/>
      <c r="TVZ1" s="314"/>
      <c r="TWA1" s="314"/>
      <c r="TWB1" s="314"/>
      <c r="TWC1" s="314" t="s">
        <v>209</v>
      </c>
      <c r="TWD1" s="314"/>
      <c r="TWE1" s="314"/>
      <c r="TWF1" s="314"/>
      <c r="TWG1" s="314"/>
      <c r="TWH1" s="314"/>
      <c r="TWI1" s="314"/>
      <c r="TWJ1" s="314"/>
      <c r="TWK1" s="314" t="s">
        <v>209</v>
      </c>
      <c r="TWL1" s="314"/>
      <c r="TWM1" s="314"/>
      <c r="TWN1" s="314"/>
      <c r="TWO1" s="314"/>
      <c r="TWP1" s="314"/>
      <c r="TWQ1" s="314"/>
      <c r="TWR1" s="314"/>
      <c r="TWS1" s="314" t="s">
        <v>209</v>
      </c>
      <c r="TWT1" s="314"/>
      <c r="TWU1" s="314"/>
      <c r="TWV1" s="314"/>
      <c r="TWW1" s="314"/>
      <c r="TWX1" s="314"/>
      <c r="TWY1" s="314"/>
      <c r="TWZ1" s="314"/>
      <c r="TXA1" s="314" t="s">
        <v>209</v>
      </c>
      <c r="TXB1" s="314"/>
      <c r="TXC1" s="314"/>
      <c r="TXD1" s="314"/>
      <c r="TXE1" s="314"/>
      <c r="TXF1" s="314"/>
      <c r="TXG1" s="314"/>
      <c r="TXH1" s="314"/>
      <c r="TXI1" s="314" t="s">
        <v>209</v>
      </c>
      <c r="TXJ1" s="314"/>
      <c r="TXK1" s="314"/>
      <c r="TXL1" s="314"/>
      <c r="TXM1" s="314"/>
      <c r="TXN1" s="314"/>
      <c r="TXO1" s="314"/>
      <c r="TXP1" s="314"/>
      <c r="TXQ1" s="314" t="s">
        <v>209</v>
      </c>
      <c r="TXR1" s="314"/>
      <c r="TXS1" s="314"/>
      <c r="TXT1" s="314"/>
      <c r="TXU1" s="314"/>
      <c r="TXV1" s="314"/>
      <c r="TXW1" s="314"/>
      <c r="TXX1" s="314"/>
      <c r="TXY1" s="314" t="s">
        <v>209</v>
      </c>
      <c r="TXZ1" s="314"/>
      <c r="TYA1" s="314"/>
      <c r="TYB1" s="314"/>
      <c r="TYC1" s="314"/>
      <c r="TYD1" s="314"/>
      <c r="TYE1" s="314"/>
      <c r="TYF1" s="314"/>
      <c r="TYG1" s="314" t="s">
        <v>209</v>
      </c>
      <c r="TYH1" s="314"/>
      <c r="TYI1" s="314"/>
      <c r="TYJ1" s="314"/>
      <c r="TYK1" s="314"/>
      <c r="TYL1" s="314"/>
      <c r="TYM1" s="314"/>
      <c r="TYN1" s="314"/>
      <c r="TYO1" s="314" t="s">
        <v>209</v>
      </c>
      <c r="TYP1" s="314"/>
      <c r="TYQ1" s="314"/>
      <c r="TYR1" s="314"/>
      <c r="TYS1" s="314"/>
      <c r="TYT1" s="314"/>
      <c r="TYU1" s="314"/>
      <c r="TYV1" s="314"/>
      <c r="TYW1" s="314" t="s">
        <v>209</v>
      </c>
      <c r="TYX1" s="314"/>
      <c r="TYY1" s="314"/>
      <c r="TYZ1" s="314"/>
      <c r="TZA1" s="314"/>
      <c r="TZB1" s="314"/>
      <c r="TZC1" s="314"/>
      <c r="TZD1" s="314"/>
      <c r="TZE1" s="314" t="s">
        <v>209</v>
      </c>
      <c r="TZF1" s="314"/>
      <c r="TZG1" s="314"/>
      <c r="TZH1" s="314"/>
      <c r="TZI1" s="314"/>
      <c r="TZJ1" s="314"/>
      <c r="TZK1" s="314"/>
      <c r="TZL1" s="314"/>
      <c r="TZM1" s="314" t="s">
        <v>209</v>
      </c>
      <c r="TZN1" s="314"/>
      <c r="TZO1" s="314"/>
      <c r="TZP1" s="314"/>
      <c r="TZQ1" s="314"/>
      <c r="TZR1" s="314"/>
      <c r="TZS1" s="314"/>
      <c r="TZT1" s="314"/>
      <c r="TZU1" s="314" t="s">
        <v>209</v>
      </c>
      <c r="TZV1" s="314"/>
      <c r="TZW1" s="314"/>
      <c r="TZX1" s="314"/>
      <c r="TZY1" s="314"/>
      <c r="TZZ1" s="314"/>
      <c r="UAA1" s="314"/>
      <c r="UAB1" s="314"/>
      <c r="UAC1" s="314" t="s">
        <v>209</v>
      </c>
      <c r="UAD1" s="314"/>
      <c r="UAE1" s="314"/>
      <c r="UAF1" s="314"/>
      <c r="UAG1" s="314"/>
      <c r="UAH1" s="314"/>
      <c r="UAI1" s="314"/>
      <c r="UAJ1" s="314"/>
      <c r="UAK1" s="314" t="s">
        <v>209</v>
      </c>
      <c r="UAL1" s="314"/>
      <c r="UAM1" s="314"/>
      <c r="UAN1" s="314"/>
      <c r="UAO1" s="314"/>
      <c r="UAP1" s="314"/>
      <c r="UAQ1" s="314"/>
      <c r="UAR1" s="314"/>
      <c r="UAS1" s="314" t="s">
        <v>209</v>
      </c>
      <c r="UAT1" s="314"/>
      <c r="UAU1" s="314"/>
      <c r="UAV1" s="314"/>
      <c r="UAW1" s="314"/>
      <c r="UAX1" s="314"/>
      <c r="UAY1" s="314"/>
      <c r="UAZ1" s="314"/>
      <c r="UBA1" s="314" t="s">
        <v>209</v>
      </c>
      <c r="UBB1" s="314"/>
      <c r="UBC1" s="314"/>
      <c r="UBD1" s="314"/>
      <c r="UBE1" s="314"/>
      <c r="UBF1" s="314"/>
      <c r="UBG1" s="314"/>
      <c r="UBH1" s="314"/>
      <c r="UBI1" s="314" t="s">
        <v>209</v>
      </c>
      <c r="UBJ1" s="314"/>
      <c r="UBK1" s="314"/>
      <c r="UBL1" s="314"/>
      <c r="UBM1" s="314"/>
      <c r="UBN1" s="314"/>
      <c r="UBO1" s="314"/>
      <c r="UBP1" s="314"/>
      <c r="UBQ1" s="314" t="s">
        <v>209</v>
      </c>
      <c r="UBR1" s="314"/>
      <c r="UBS1" s="314"/>
      <c r="UBT1" s="314"/>
      <c r="UBU1" s="314"/>
      <c r="UBV1" s="314"/>
      <c r="UBW1" s="314"/>
      <c r="UBX1" s="314"/>
      <c r="UBY1" s="314" t="s">
        <v>209</v>
      </c>
      <c r="UBZ1" s="314"/>
      <c r="UCA1" s="314"/>
      <c r="UCB1" s="314"/>
      <c r="UCC1" s="314"/>
      <c r="UCD1" s="314"/>
      <c r="UCE1" s="314"/>
      <c r="UCF1" s="314"/>
      <c r="UCG1" s="314" t="s">
        <v>209</v>
      </c>
      <c r="UCH1" s="314"/>
      <c r="UCI1" s="314"/>
      <c r="UCJ1" s="314"/>
      <c r="UCK1" s="314"/>
      <c r="UCL1" s="314"/>
      <c r="UCM1" s="314"/>
      <c r="UCN1" s="314"/>
      <c r="UCO1" s="314" t="s">
        <v>209</v>
      </c>
      <c r="UCP1" s="314"/>
      <c r="UCQ1" s="314"/>
      <c r="UCR1" s="314"/>
      <c r="UCS1" s="314"/>
      <c r="UCT1" s="314"/>
      <c r="UCU1" s="314"/>
      <c r="UCV1" s="314"/>
      <c r="UCW1" s="314" t="s">
        <v>209</v>
      </c>
      <c r="UCX1" s="314"/>
      <c r="UCY1" s="314"/>
      <c r="UCZ1" s="314"/>
      <c r="UDA1" s="314"/>
      <c r="UDB1" s="314"/>
      <c r="UDC1" s="314"/>
      <c r="UDD1" s="314"/>
      <c r="UDE1" s="314" t="s">
        <v>209</v>
      </c>
      <c r="UDF1" s="314"/>
      <c r="UDG1" s="314"/>
      <c r="UDH1" s="314"/>
      <c r="UDI1" s="314"/>
      <c r="UDJ1" s="314"/>
      <c r="UDK1" s="314"/>
      <c r="UDL1" s="314"/>
      <c r="UDM1" s="314" t="s">
        <v>209</v>
      </c>
      <c r="UDN1" s="314"/>
      <c r="UDO1" s="314"/>
      <c r="UDP1" s="314"/>
      <c r="UDQ1" s="314"/>
      <c r="UDR1" s="314"/>
      <c r="UDS1" s="314"/>
      <c r="UDT1" s="314"/>
      <c r="UDU1" s="314" t="s">
        <v>209</v>
      </c>
      <c r="UDV1" s="314"/>
      <c r="UDW1" s="314"/>
      <c r="UDX1" s="314"/>
      <c r="UDY1" s="314"/>
      <c r="UDZ1" s="314"/>
      <c r="UEA1" s="314"/>
      <c r="UEB1" s="314"/>
      <c r="UEC1" s="314" t="s">
        <v>209</v>
      </c>
      <c r="UED1" s="314"/>
      <c r="UEE1" s="314"/>
      <c r="UEF1" s="314"/>
      <c r="UEG1" s="314"/>
      <c r="UEH1" s="314"/>
      <c r="UEI1" s="314"/>
      <c r="UEJ1" s="314"/>
      <c r="UEK1" s="314" t="s">
        <v>209</v>
      </c>
      <c r="UEL1" s="314"/>
      <c r="UEM1" s="314"/>
      <c r="UEN1" s="314"/>
      <c r="UEO1" s="314"/>
      <c r="UEP1" s="314"/>
      <c r="UEQ1" s="314"/>
      <c r="UER1" s="314"/>
      <c r="UES1" s="314" t="s">
        <v>209</v>
      </c>
      <c r="UET1" s="314"/>
      <c r="UEU1" s="314"/>
      <c r="UEV1" s="314"/>
      <c r="UEW1" s="314"/>
      <c r="UEX1" s="314"/>
      <c r="UEY1" s="314"/>
      <c r="UEZ1" s="314"/>
      <c r="UFA1" s="314" t="s">
        <v>209</v>
      </c>
      <c r="UFB1" s="314"/>
      <c r="UFC1" s="314"/>
      <c r="UFD1" s="314"/>
      <c r="UFE1" s="314"/>
      <c r="UFF1" s="314"/>
      <c r="UFG1" s="314"/>
      <c r="UFH1" s="314"/>
      <c r="UFI1" s="314" t="s">
        <v>209</v>
      </c>
      <c r="UFJ1" s="314"/>
      <c r="UFK1" s="314"/>
      <c r="UFL1" s="314"/>
      <c r="UFM1" s="314"/>
      <c r="UFN1" s="314"/>
      <c r="UFO1" s="314"/>
      <c r="UFP1" s="314"/>
      <c r="UFQ1" s="314" t="s">
        <v>209</v>
      </c>
      <c r="UFR1" s="314"/>
      <c r="UFS1" s="314"/>
      <c r="UFT1" s="314"/>
      <c r="UFU1" s="314"/>
      <c r="UFV1" s="314"/>
      <c r="UFW1" s="314"/>
      <c r="UFX1" s="314"/>
      <c r="UFY1" s="314" t="s">
        <v>209</v>
      </c>
      <c r="UFZ1" s="314"/>
      <c r="UGA1" s="314"/>
      <c r="UGB1" s="314"/>
      <c r="UGC1" s="314"/>
      <c r="UGD1" s="314"/>
      <c r="UGE1" s="314"/>
      <c r="UGF1" s="314"/>
      <c r="UGG1" s="314" t="s">
        <v>209</v>
      </c>
      <c r="UGH1" s="314"/>
      <c r="UGI1" s="314"/>
      <c r="UGJ1" s="314"/>
      <c r="UGK1" s="314"/>
      <c r="UGL1" s="314"/>
      <c r="UGM1" s="314"/>
      <c r="UGN1" s="314"/>
      <c r="UGO1" s="314" t="s">
        <v>209</v>
      </c>
      <c r="UGP1" s="314"/>
      <c r="UGQ1" s="314"/>
      <c r="UGR1" s="314"/>
      <c r="UGS1" s="314"/>
      <c r="UGT1" s="314"/>
      <c r="UGU1" s="314"/>
      <c r="UGV1" s="314"/>
      <c r="UGW1" s="314" t="s">
        <v>209</v>
      </c>
      <c r="UGX1" s="314"/>
      <c r="UGY1" s="314"/>
      <c r="UGZ1" s="314"/>
      <c r="UHA1" s="314"/>
      <c r="UHB1" s="314"/>
      <c r="UHC1" s="314"/>
      <c r="UHD1" s="314"/>
      <c r="UHE1" s="314" t="s">
        <v>209</v>
      </c>
      <c r="UHF1" s="314"/>
      <c r="UHG1" s="314"/>
      <c r="UHH1" s="314"/>
      <c r="UHI1" s="314"/>
      <c r="UHJ1" s="314"/>
      <c r="UHK1" s="314"/>
      <c r="UHL1" s="314"/>
      <c r="UHM1" s="314" t="s">
        <v>209</v>
      </c>
      <c r="UHN1" s="314"/>
      <c r="UHO1" s="314"/>
      <c r="UHP1" s="314"/>
      <c r="UHQ1" s="314"/>
      <c r="UHR1" s="314"/>
      <c r="UHS1" s="314"/>
      <c r="UHT1" s="314"/>
      <c r="UHU1" s="314" t="s">
        <v>209</v>
      </c>
      <c r="UHV1" s="314"/>
      <c r="UHW1" s="314"/>
      <c r="UHX1" s="314"/>
      <c r="UHY1" s="314"/>
      <c r="UHZ1" s="314"/>
      <c r="UIA1" s="314"/>
      <c r="UIB1" s="314"/>
      <c r="UIC1" s="314" t="s">
        <v>209</v>
      </c>
      <c r="UID1" s="314"/>
      <c r="UIE1" s="314"/>
      <c r="UIF1" s="314"/>
      <c r="UIG1" s="314"/>
      <c r="UIH1" s="314"/>
      <c r="UII1" s="314"/>
      <c r="UIJ1" s="314"/>
      <c r="UIK1" s="314" t="s">
        <v>209</v>
      </c>
      <c r="UIL1" s="314"/>
      <c r="UIM1" s="314"/>
      <c r="UIN1" s="314"/>
      <c r="UIO1" s="314"/>
      <c r="UIP1" s="314"/>
      <c r="UIQ1" s="314"/>
      <c r="UIR1" s="314"/>
      <c r="UIS1" s="314" t="s">
        <v>209</v>
      </c>
      <c r="UIT1" s="314"/>
      <c r="UIU1" s="314"/>
      <c r="UIV1" s="314"/>
      <c r="UIW1" s="314"/>
      <c r="UIX1" s="314"/>
      <c r="UIY1" s="314"/>
      <c r="UIZ1" s="314"/>
      <c r="UJA1" s="314" t="s">
        <v>209</v>
      </c>
      <c r="UJB1" s="314"/>
      <c r="UJC1" s="314"/>
      <c r="UJD1" s="314"/>
      <c r="UJE1" s="314"/>
      <c r="UJF1" s="314"/>
      <c r="UJG1" s="314"/>
      <c r="UJH1" s="314"/>
      <c r="UJI1" s="314" t="s">
        <v>209</v>
      </c>
      <c r="UJJ1" s="314"/>
      <c r="UJK1" s="314"/>
      <c r="UJL1" s="314"/>
      <c r="UJM1" s="314"/>
      <c r="UJN1" s="314"/>
      <c r="UJO1" s="314"/>
      <c r="UJP1" s="314"/>
      <c r="UJQ1" s="314" t="s">
        <v>209</v>
      </c>
      <c r="UJR1" s="314"/>
      <c r="UJS1" s="314"/>
      <c r="UJT1" s="314"/>
      <c r="UJU1" s="314"/>
      <c r="UJV1" s="314"/>
      <c r="UJW1" s="314"/>
      <c r="UJX1" s="314"/>
      <c r="UJY1" s="314" t="s">
        <v>209</v>
      </c>
      <c r="UJZ1" s="314"/>
      <c r="UKA1" s="314"/>
      <c r="UKB1" s="314"/>
      <c r="UKC1" s="314"/>
      <c r="UKD1" s="314"/>
      <c r="UKE1" s="314"/>
      <c r="UKF1" s="314"/>
      <c r="UKG1" s="314" t="s">
        <v>209</v>
      </c>
      <c r="UKH1" s="314"/>
      <c r="UKI1" s="314"/>
      <c r="UKJ1" s="314"/>
      <c r="UKK1" s="314"/>
      <c r="UKL1" s="314"/>
      <c r="UKM1" s="314"/>
      <c r="UKN1" s="314"/>
      <c r="UKO1" s="314" t="s">
        <v>209</v>
      </c>
      <c r="UKP1" s="314"/>
      <c r="UKQ1" s="314"/>
      <c r="UKR1" s="314"/>
      <c r="UKS1" s="314"/>
      <c r="UKT1" s="314"/>
      <c r="UKU1" s="314"/>
      <c r="UKV1" s="314"/>
      <c r="UKW1" s="314" t="s">
        <v>209</v>
      </c>
      <c r="UKX1" s="314"/>
      <c r="UKY1" s="314"/>
      <c r="UKZ1" s="314"/>
      <c r="ULA1" s="314"/>
      <c r="ULB1" s="314"/>
      <c r="ULC1" s="314"/>
      <c r="ULD1" s="314"/>
      <c r="ULE1" s="314" t="s">
        <v>209</v>
      </c>
      <c r="ULF1" s="314"/>
      <c r="ULG1" s="314"/>
      <c r="ULH1" s="314"/>
      <c r="ULI1" s="314"/>
      <c r="ULJ1" s="314"/>
      <c r="ULK1" s="314"/>
      <c r="ULL1" s="314"/>
      <c r="ULM1" s="314" t="s">
        <v>209</v>
      </c>
      <c r="ULN1" s="314"/>
      <c r="ULO1" s="314"/>
      <c r="ULP1" s="314"/>
      <c r="ULQ1" s="314"/>
      <c r="ULR1" s="314"/>
      <c r="ULS1" s="314"/>
      <c r="ULT1" s="314"/>
      <c r="ULU1" s="314" t="s">
        <v>209</v>
      </c>
      <c r="ULV1" s="314"/>
      <c r="ULW1" s="314"/>
      <c r="ULX1" s="314"/>
      <c r="ULY1" s="314"/>
      <c r="ULZ1" s="314"/>
      <c r="UMA1" s="314"/>
      <c r="UMB1" s="314"/>
      <c r="UMC1" s="314" t="s">
        <v>209</v>
      </c>
      <c r="UMD1" s="314"/>
      <c r="UME1" s="314"/>
      <c r="UMF1" s="314"/>
      <c r="UMG1" s="314"/>
      <c r="UMH1" s="314"/>
      <c r="UMI1" s="314"/>
      <c r="UMJ1" s="314"/>
      <c r="UMK1" s="314" t="s">
        <v>209</v>
      </c>
      <c r="UML1" s="314"/>
      <c r="UMM1" s="314"/>
      <c r="UMN1" s="314"/>
      <c r="UMO1" s="314"/>
      <c r="UMP1" s="314"/>
      <c r="UMQ1" s="314"/>
      <c r="UMR1" s="314"/>
      <c r="UMS1" s="314" t="s">
        <v>209</v>
      </c>
      <c r="UMT1" s="314"/>
      <c r="UMU1" s="314"/>
      <c r="UMV1" s="314"/>
      <c r="UMW1" s="314"/>
      <c r="UMX1" s="314"/>
      <c r="UMY1" s="314"/>
      <c r="UMZ1" s="314"/>
      <c r="UNA1" s="314" t="s">
        <v>209</v>
      </c>
      <c r="UNB1" s="314"/>
      <c r="UNC1" s="314"/>
      <c r="UND1" s="314"/>
      <c r="UNE1" s="314"/>
      <c r="UNF1" s="314"/>
      <c r="UNG1" s="314"/>
      <c r="UNH1" s="314"/>
      <c r="UNI1" s="314" t="s">
        <v>209</v>
      </c>
      <c r="UNJ1" s="314"/>
      <c r="UNK1" s="314"/>
      <c r="UNL1" s="314"/>
      <c r="UNM1" s="314"/>
      <c r="UNN1" s="314"/>
      <c r="UNO1" s="314"/>
      <c r="UNP1" s="314"/>
      <c r="UNQ1" s="314" t="s">
        <v>209</v>
      </c>
      <c r="UNR1" s="314"/>
      <c r="UNS1" s="314"/>
      <c r="UNT1" s="314"/>
      <c r="UNU1" s="314"/>
      <c r="UNV1" s="314"/>
      <c r="UNW1" s="314"/>
      <c r="UNX1" s="314"/>
      <c r="UNY1" s="314" t="s">
        <v>209</v>
      </c>
      <c r="UNZ1" s="314"/>
      <c r="UOA1" s="314"/>
      <c r="UOB1" s="314"/>
      <c r="UOC1" s="314"/>
      <c r="UOD1" s="314"/>
      <c r="UOE1" s="314"/>
      <c r="UOF1" s="314"/>
      <c r="UOG1" s="314" t="s">
        <v>209</v>
      </c>
      <c r="UOH1" s="314"/>
      <c r="UOI1" s="314"/>
      <c r="UOJ1" s="314"/>
      <c r="UOK1" s="314"/>
      <c r="UOL1" s="314"/>
      <c r="UOM1" s="314"/>
      <c r="UON1" s="314"/>
      <c r="UOO1" s="314" t="s">
        <v>209</v>
      </c>
      <c r="UOP1" s="314"/>
      <c r="UOQ1" s="314"/>
      <c r="UOR1" s="314"/>
      <c r="UOS1" s="314"/>
      <c r="UOT1" s="314"/>
      <c r="UOU1" s="314"/>
      <c r="UOV1" s="314"/>
      <c r="UOW1" s="314" t="s">
        <v>209</v>
      </c>
      <c r="UOX1" s="314"/>
      <c r="UOY1" s="314"/>
      <c r="UOZ1" s="314"/>
      <c r="UPA1" s="314"/>
      <c r="UPB1" s="314"/>
      <c r="UPC1" s="314"/>
      <c r="UPD1" s="314"/>
      <c r="UPE1" s="314" t="s">
        <v>209</v>
      </c>
      <c r="UPF1" s="314"/>
      <c r="UPG1" s="314"/>
      <c r="UPH1" s="314"/>
      <c r="UPI1" s="314"/>
      <c r="UPJ1" s="314"/>
      <c r="UPK1" s="314"/>
      <c r="UPL1" s="314"/>
      <c r="UPM1" s="314" t="s">
        <v>209</v>
      </c>
      <c r="UPN1" s="314"/>
      <c r="UPO1" s="314"/>
      <c r="UPP1" s="314"/>
      <c r="UPQ1" s="314"/>
      <c r="UPR1" s="314"/>
      <c r="UPS1" s="314"/>
      <c r="UPT1" s="314"/>
      <c r="UPU1" s="314" t="s">
        <v>209</v>
      </c>
      <c r="UPV1" s="314"/>
      <c r="UPW1" s="314"/>
      <c r="UPX1" s="314"/>
      <c r="UPY1" s="314"/>
      <c r="UPZ1" s="314"/>
      <c r="UQA1" s="314"/>
      <c r="UQB1" s="314"/>
      <c r="UQC1" s="314" t="s">
        <v>209</v>
      </c>
      <c r="UQD1" s="314"/>
      <c r="UQE1" s="314"/>
      <c r="UQF1" s="314"/>
      <c r="UQG1" s="314"/>
      <c r="UQH1" s="314"/>
      <c r="UQI1" s="314"/>
      <c r="UQJ1" s="314"/>
      <c r="UQK1" s="314" t="s">
        <v>209</v>
      </c>
      <c r="UQL1" s="314"/>
      <c r="UQM1" s="314"/>
      <c r="UQN1" s="314"/>
      <c r="UQO1" s="314"/>
      <c r="UQP1" s="314"/>
      <c r="UQQ1" s="314"/>
      <c r="UQR1" s="314"/>
      <c r="UQS1" s="314" t="s">
        <v>209</v>
      </c>
      <c r="UQT1" s="314"/>
      <c r="UQU1" s="314"/>
      <c r="UQV1" s="314"/>
      <c r="UQW1" s="314"/>
      <c r="UQX1" s="314"/>
      <c r="UQY1" s="314"/>
      <c r="UQZ1" s="314"/>
      <c r="URA1" s="314" t="s">
        <v>209</v>
      </c>
      <c r="URB1" s="314"/>
      <c r="URC1" s="314"/>
      <c r="URD1" s="314"/>
      <c r="URE1" s="314"/>
      <c r="URF1" s="314"/>
      <c r="URG1" s="314"/>
      <c r="URH1" s="314"/>
      <c r="URI1" s="314" t="s">
        <v>209</v>
      </c>
      <c r="URJ1" s="314"/>
      <c r="URK1" s="314"/>
      <c r="URL1" s="314"/>
      <c r="URM1" s="314"/>
      <c r="URN1" s="314"/>
      <c r="URO1" s="314"/>
      <c r="URP1" s="314"/>
      <c r="URQ1" s="314" t="s">
        <v>209</v>
      </c>
      <c r="URR1" s="314"/>
      <c r="URS1" s="314"/>
      <c r="URT1" s="314"/>
      <c r="URU1" s="314"/>
      <c r="URV1" s="314"/>
      <c r="URW1" s="314"/>
      <c r="URX1" s="314"/>
      <c r="URY1" s="314" t="s">
        <v>209</v>
      </c>
      <c r="URZ1" s="314"/>
      <c r="USA1" s="314"/>
      <c r="USB1" s="314"/>
      <c r="USC1" s="314"/>
      <c r="USD1" s="314"/>
      <c r="USE1" s="314"/>
      <c r="USF1" s="314"/>
      <c r="USG1" s="314" t="s">
        <v>209</v>
      </c>
      <c r="USH1" s="314"/>
      <c r="USI1" s="314"/>
      <c r="USJ1" s="314"/>
      <c r="USK1" s="314"/>
      <c r="USL1" s="314"/>
      <c r="USM1" s="314"/>
      <c r="USN1" s="314"/>
      <c r="USO1" s="314" t="s">
        <v>209</v>
      </c>
      <c r="USP1" s="314"/>
      <c r="USQ1" s="314"/>
      <c r="USR1" s="314"/>
      <c r="USS1" s="314"/>
      <c r="UST1" s="314"/>
      <c r="USU1" s="314"/>
      <c r="USV1" s="314"/>
      <c r="USW1" s="314" t="s">
        <v>209</v>
      </c>
      <c r="USX1" s="314"/>
      <c r="USY1" s="314"/>
      <c r="USZ1" s="314"/>
      <c r="UTA1" s="314"/>
      <c r="UTB1" s="314"/>
      <c r="UTC1" s="314"/>
      <c r="UTD1" s="314"/>
      <c r="UTE1" s="314" t="s">
        <v>209</v>
      </c>
      <c r="UTF1" s="314"/>
      <c r="UTG1" s="314"/>
      <c r="UTH1" s="314"/>
      <c r="UTI1" s="314"/>
      <c r="UTJ1" s="314"/>
      <c r="UTK1" s="314"/>
      <c r="UTL1" s="314"/>
      <c r="UTM1" s="314" t="s">
        <v>209</v>
      </c>
      <c r="UTN1" s="314"/>
      <c r="UTO1" s="314"/>
      <c r="UTP1" s="314"/>
      <c r="UTQ1" s="314"/>
      <c r="UTR1" s="314"/>
      <c r="UTS1" s="314"/>
      <c r="UTT1" s="314"/>
      <c r="UTU1" s="314" t="s">
        <v>209</v>
      </c>
      <c r="UTV1" s="314"/>
      <c r="UTW1" s="314"/>
      <c r="UTX1" s="314"/>
      <c r="UTY1" s="314"/>
      <c r="UTZ1" s="314"/>
      <c r="UUA1" s="314"/>
      <c r="UUB1" s="314"/>
      <c r="UUC1" s="314" t="s">
        <v>209</v>
      </c>
      <c r="UUD1" s="314"/>
      <c r="UUE1" s="314"/>
      <c r="UUF1" s="314"/>
      <c r="UUG1" s="314"/>
      <c r="UUH1" s="314"/>
      <c r="UUI1" s="314"/>
      <c r="UUJ1" s="314"/>
      <c r="UUK1" s="314" t="s">
        <v>209</v>
      </c>
      <c r="UUL1" s="314"/>
      <c r="UUM1" s="314"/>
      <c r="UUN1" s="314"/>
      <c r="UUO1" s="314"/>
      <c r="UUP1" s="314"/>
      <c r="UUQ1" s="314"/>
      <c r="UUR1" s="314"/>
      <c r="UUS1" s="314" t="s">
        <v>209</v>
      </c>
      <c r="UUT1" s="314"/>
      <c r="UUU1" s="314"/>
      <c r="UUV1" s="314"/>
      <c r="UUW1" s="314"/>
      <c r="UUX1" s="314"/>
      <c r="UUY1" s="314"/>
      <c r="UUZ1" s="314"/>
      <c r="UVA1" s="314" t="s">
        <v>209</v>
      </c>
      <c r="UVB1" s="314"/>
      <c r="UVC1" s="314"/>
      <c r="UVD1" s="314"/>
      <c r="UVE1" s="314"/>
      <c r="UVF1" s="314"/>
      <c r="UVG1" s="314"/>
      <c r="UVH1" s="314"/>
      <c r="UVI1" s="314" t="s">
        <v>209</v>
      </c>
      <c r="UVJ1" s="314"/>
      <c r="UVK1" s="314"/>
      <c r="UVL1" s="314"/>
      <c r="UVM1" s="314"/>
      <c r="UVN1" s="314"/>
      <c r="UVO1" s="314"/>
      <c r="UVP1" s="314"/>
      <c r="UVQ1" s="314" t="s">
        <v>209</v>
      </c>
      <c r="UVR1" s="314"/>
      <c r="UVS1" s="314"/>
      <c r="UVT1" s="314"/>
      <c r="UVU1" s="314"/>
      <c r="UVV1" s="314"/>
      <c r="UVW1" s="314"/>
      <c r="UVX1" s="314"/>
      <c r="UVY1" s="314" t="s">
        <v>209</v>
      </c>
      <c r="UVZ1" s="314"/>
      <c r="UWA1" s="314"/>
      <c r="UWB1" s="314"/>
      <c r="UWC1" s="314"/>
      <c r="UWD1" s="314"/>
      <c r="UWE1" s="314"/>
      <c r="UWF1" s="314"/>
      <c r="UWG1" s="314" t="s">
        <v>209</v>
      </c>
      <c r="UWH1" s="314"/>
      <c r="UWI1" s="314"/>
      <c r="UWJ1" s="314"/>
      <c r="UWK1" s="314"/>
      <c r="UWL1" s="314"/>
      <c r="UWM1" s="314"/>
      <c r="UWN1" s="314"/>
      <c r="UWO1" s="314" t="s">
        <v>209</v>
      </c>
      <c r="UWP1" s="314"/>
      <c r="UWQ1" s="314"/>
      <c r="UWR1" s="314"/>
      <c r="UWS1" s="314"/>
      <c r="UWT1" s="314"/>
      <c r="UWU1" s="314"/>
      <c r="UWV1" s="314"/>
      <c r="UWW1" s="314" t="s">
        <v>209</v>
      </c>
      <c r="UWX1" s="314"/>
      <c r="UWY1" s="314"/>
      <c r="UWZ1" s="314"/>
      <c r="UXA1" s="314"/>
      <c r="UXB1" s="314"/>
      <c r="UXC1" s="314"/>
      <c r="UXD1" s="314"/>
      <c r="UXE1" s="314" t="s">
        <v>209</v>
      </c>
      <c r="UXF1" s="314"/>
      <c r="UXG1" s="314"/>
      <c r="UXH1" s="314"/>
      <c r="UXI1" s="314"/>
      <c r="UXJ1" s="314"/>
      <c r="UXK1" s="314"/>
      <c r="UXL1" s="314"/>
      <c r="UXM1" s="314" t="s">
        <v>209</v>
      </c>
      <c r="UXN1" s="314"/>
      <c r="UXO1" s="314"/>
      <c r="UXP1" s="314"/>
      <c r="UXQ1" s="314"/>
      <c r="UXR1" s="314"/>
      <c r="UXS1" s="314"/>
      <c r="UXT1" s="314"/>
      <c r="UXU1" s="314" t="s">
        <v>209</v>
      </c>
      <c r="UXV1" s="314"/>
      <c r="UXW1" s="314"/>
      <c r="UXX1" s="314"/>
      <c r="UXY1" s="314"/>
      <c r="UXZ1" s="314"/>
      <c r="UYA1" s="314"/>
      <c r="UYB1" s="314"/>
      <c r="UYC1" s="314" t="s">
        <v>209</v>
      </c>
      <c r="UYD1" s="314"/>
      <c r="UYE1" s="314"/>
      <c r="UYF1" s="314"/>
      <c r="UYG1" s="314"/>
      <c r="UYH1" s="314"/>
      <c r="UYI1" s="314"/>
      <c r="UYJ1" s="314"/>
      <c r="UYK1" s="314" t="s">
        <v>209</v>
      </c>
      <c r="UYL1" s="314"/>
      <c r="UYM1" s="314"/>
      <c r="UYN1" s="314"/>
      <c r="UYO1" s="314"/>
      <c r="UYP1" s="314"/>
      <c r="UYQ1" s="314"/>
      <c r="UYR1" s="314"/>
      <c r="UYS1" s="314" t="s">
        <v>209</v>
      </c>
      <c r="UYT1" s="314"/>
      <c r="UYU1" s="314"/>
      <c r="UYV1" s="314"/>
      <c r="UYW1" s="314"/>
      <c r="UYX1" s="314"/>
      <c r="UYY1" s="314"/>
      <c r="UYZ1" s="314"/>
      <c r="UZA1" s="314" t="s">
        <v>209</v>
      </c>
      <c r="UZB1" s="314"/>
      <c r="UZC1" s="314"/>
      <c r="UZD1" s="314"/>
      <c r="UZE1" s="314"/>
      <c r="UZF1" s="314"/>
      <c r="UZG1" s="314"/>
      <c r="UZH1" s="314"/>
      <c r="UZI1" s="314" t="s">
        <v>209</v>
      </c>
      <c r="UZJ1" s="314"/>
      <c r="UZK1" s="314"/>
      <c r="UZL1" s="314"/>
      <c r="UZM1" s="314"/>
      <c r="UZN1" s="314"/>
      <c r="UZO1" s="314"/>
      <c r="UZP1" s="314"/>
      <c r="UZQ1" s="314" t="s">
        <v>209</v>
      </c>
      <c r="UZR1" s="314"/>
      <c r="UZS1" s="314"/>
      <c r="UZT1" s="314"/>
      <c r="UZU1" s="314"/>
      <c r="UZV1" s="314"/>
      <c r="UZW1" s="314"/>
      <c r="UZX1" s="314"/>
      <c r="UZY1" s="314" t="s">
        <v>209</v>
      </c>
      <c r="UZZ1" s="314"/>
      <c r="VAA1" s="314"/>
      <c r="VAB1" s="314"/>
      <c r="VAC1" s="314"/>
      <c r="VAD1" s="314"/>
      <c r="VAE1" s="314"/>
      <c r="VAF1" s="314"/>
      <c r="VAG1" s="314" t="s">
        <v>209</v>
      </c>
      <c r="VAH1" s="314"/>
      <c r="VAI1" s="314"/>
      <c r="VAJ1" s="314"/>
      <c r="VAK1" s="314"/>
      <c r="VAL1" s="314"/>
      <c r="VAM1" s="314"/>
      <c r="VAN1" s="314"/>
      <c r="VAO1" s="314" t="s">
        <v>209</v>
      </c>
      <c r="VAP1" s="314"/>
      <c r="VAQ1" s="314"/>
      <c r="VAR1" s="314"/>
      <c r="VAS1" s="314"/>
      <c r="VAT1" s="314"/>
      <c r="VAU1" s="314"/>
      <c r="VAV1" s="314"/>
      <c r="VAW1" s="314" t="s">
        <v>209</v>
      </c>
      <c r="VAX1" s="314"/>
      <c r="VAY1" s="314"/>
      <c r="VAZ1" s="314"/>
      <c r="VBA1" s="314"/>
      <c r="VBB1" s="314"/>
      <c r="VBC1" s="314"/>
      <c r="VBD1" s="314"/>
      <c r="VBE1" s="314" t="s">
        <v>209</v>
      </c>
      <c r="VBF1" s="314"/>
      <c r="VBG1" s="314"/>
      <c r="VBH1" s="314"/>
      <c r="VBI1" s="314"/>
      <c r="VBJ1" s="314"/>
      <c r="VBK1" s="314"/>
      <c r="VBL1" s="314"/>
      <c r="VBM1" s="314" t="s">
        <v>209</v>
      </c>
      <c r="VBN1" s="314"/>
      <c r="VBO1" s="314"/>
      <c r="VBP1" s="314"/>
      <c r="VBQ1" s="314"/>
      <c r="VBR1" s="314"/>
      <c r="VBS1" s="314"/>
      <c r="VBT1" s="314"/>
      <c r="VBU1" s="314" t="s">
        <v>209</v>
      </c>
      <c r="VBV1" s="314"/>
      <c r="VBW1" s="314"/>
      <c r="VBX1" s="314"/>
      <c r="VBY1" s="314"/>
      <c r="VBZ1" s="314"/>
      <c r="VCA1" s="314"/>
      <c r="VCB1" s="314"/>
      <c r="VCC1" s="314" t="s">
        <v>209</v>
      </c>
      <c r="VCD1" s="314"/>
      <c r="VCE1" s="314"/>
      <c r="VCF1" s="314"/>
      <c r="VCG1" s="314"/>
      <c r="VCH1" s="314"/>
      <c r="VCI1" s="314"/>
      <c r="VCJ1" s="314"/>
      <c r="VCK1" s="314" t="s">
        <v>209</v>
      </c>
      <c r="VCL1" s="314"/>
      <c r="VCM1" s="314"/>
      <c r="VCN1" s="314"/>
      <c r="VCO1" s="314"/>
      <c r="VCP1" s="314"/>
      <c r="VCQ1" s="314"/>
      <c r="VCR1" s="314"/>
      <c r="VCS1" s="314" t="s">
        <v>209</v>
      </c>
      <c r="VCT1" s="314"/>
      <c r="VCU1" s="314"/>
      <c r="VCV1" s="314"/>
      <c r="VCW1" s="314"/>
      <c r="VCX1" s="314"/>
      <c r="VCY1" s="314"/>
      <c r="VCZ1" s="314"/>
      <c r="VDA1" s="314" t="s">
        <v>209</v>
      </c>
      <c r="VDB1" s="314"/>
      <c r="VDC1" s="314"/>
      <c r="VDD1" s="314"/>
      <c r="VDE1" s="314"/>
      <c r="VDF1" s="314"/>
      <c r="VDG1" s="314"/>
      <c r="VDH1" s="314"/>
      <c r="VDI1" s="314" t="s">
        <v>209</v>
      </c>
      <c r="VDJ1" s="314"/>
      <c r="VDK1" s="314"/>
      <c r="VDL1" s="314"/>
      <c r="VDM1" s="314"/>
      <c r="VDN1" s="314"/>
      <c r="VDO1" s="314"/>
      <c r="VDP1" s="314"/>
      <c r="VDQ1" s="314" t="s">
        <v>209</v>
      </c>
      <c r="VDR1" s="314"/>
      <c r="VDS1" s="314"/>
      <c r="VDT1" s="314"/>
      <c r="VDU1" s="314"/>
      <c r="VDV1" s="314"/>
      <c r="VDW1" s="314"/>
      <c r="VDX1" s="314"/>
      <c r="VDY1" s="314" t="s">
        <v>209</v>
      </c>
      <c r="VDZ1" s="314"/>
      <c r="VEA1" s="314"/>
      <c r="VEB1" s="314"/>
      <c r="VEC1" s="314"/>
      <c r="VED1" s="314"/>
      <c r="VEE1" s="314"/>
      <c r="VEF1" s="314"/>
      <c r="VEG1" s="314" t="s">
        <v>209</v>
      </c>
      <c r="VEH1" s="314"/>
      <c r="VEI1" s="314"/>
      <c r="VEJ1" s="314"/>
      <c r="VEK1" s="314"/>
      <c r="VEL1" s="314"/>
      <c r="VEM1" s="314"/>
      <c r="VEN1" s="314"/>
      <c r="VEO1" s="314" t="s">
        <v>209</v>
      </c>
      <c r="VEP1" s="314"/>
      <c r="VEQ1" s="314"/>
      <c r="VER1" s="314"/>
      <c r="VES1" s="314"/>
      <c r="VET1" s="314"/>
      <c r="VEU1" s="314"/>
      <c r="VEV1" s="314"/>
      <c r="VEW1" s="314" t="s">
        <v>209</v>
      </c>
      <c r="VEX1" s="314"/>
      <c r="VEY1" s="314"/>
      <c r="VEZ1" s="314"/>
      <c r="VFA1" s="314"/>
      <c r="VFB1" s="314"/>
      <c r="VFC1" s="314"/>
      <c r="VFD1" s="314"/>
      <c r="VFE1" s="314" t="s">
        <v>209</v>
      </c>
      <c r="VFF1" s="314"/>
      <c r="VFG1" s="314"/>
      <c r="VFH1" s="314"/>
      <c r="VFI1" s="314"/>
      <c r="VFJ1" s="314"/>
      <c r="VFK1" s="314"/>
      <c r="VFL1" s="314"/>
      <c r="VFM1" s="314" t="s">
        <v>209</v>
      </c>
      <c r="VFN1" s="314"/>
      <c r="VFO1" s="314"/>
      <c r="VFP1" s="314"/>
      <c r="VFQ1" s="314"/>
      <c r="VFR1" s="314"/>
      <c r="VFS1" s="314"/>
      <c r="VFT1" s="314"/>
      <c r="VFU1" s="314" t="s">
        <v>209</v>
      </c>
      <c r="VFV1" s="314"/>
      <c r="VFW1" s="314"/>
      <c r="VFX1" s="314"/>
      <c r="VFY1" s="314"/>
      <c r="VFZ1" s="314"/>
      <c r="VGA1" s="314"/>
      <c r="VGB1" s="314"/>
      <c r="VGC1" s="314" t="s">
        <v>209</v>
      </c>
      <c r="VGD1" s="314"/>
      <c r="VGE1" s="314"/>
      <c r="VGF1" s="314"/>
      <c r="VGG1" s="314"/>
      <c r="VGH1" s="314"/>
      <c r="VGI1" s="314"/>
      <c r="VGJ1" s="314"/>
      <c r="VGK1" s="314" t="s">
        <v>209</v>
      </c>
      <c r="VGL1" s="314"/>
      <c r="VGM1" s="314"/>
      <c r="VGN1" s="314"/>
      <c r="VGO1" s="314"/>
      <c r="VGP1" s="314"/>
      <c r="VGQ1" s="314"/>
      <c r="VGR1" s="314"/>
      <c r="VGS1" s="314" t="s">
        <v>209</v>
      </c>
      <c r="VGT1" s="314"/>
      <c r="VGU1" s="314"/>
      <c r="VGV1" s="314"/>
      <c r="VGW1" s="314"/>
      <c r="VGX1" s="314"/>
      <c r="VGY1" s="314"/>
      <c r="VGZ1" s="314"/>
      <c r="VHA1" s="314" t="s">
        <v>209</v>
      </c>
      <c r="VHB1" s="314"/>
      <c r="VHC1" s="314"/>
      <c r="VHD1" s="314"/>
      <c r="VHE1" s="314"/>
      <c r="VHF1" s="314"/>
      <c r="VHG1" s="314"/>
      <c r="VHH1" s="314"/>
      <c r="VHI1" s="314" t="s">
        <v>209</v>
      </c>
      <c r="VHJ1" s="314"/>
      <c r="VHK1" s="314"/>
      <c r="VHL1" s="314"/>
      <c r="VHM1" s="314"/>
      <c r="VHN1" s="314"/>
      <c r="VHO1" s="314"/>
      <c r="VHP1" s="314"/>
      <c r="VHQ1" s="314" t="s">
        <v>209</v>
      </c>
      <c r="VHR1" s="314"/>
      <c r="VHS1" s="314"/>
      <c r="VHT1" s="314"/>
      <c r="VHU1" s="314"/>
      <c r="VHV1" s="314"/>
      <c r="VHW1" s="314"/>
      <c r="VHX1" s="314"/>
      <c r="VHY1" s="314" t="s">
        <v>209</v>
      </c>
      <c r="VHZ1" s="314"/>
      <c r="VIA1" s="314"/>
      <c r="VIB1" s="314"/>
      <c r="VIC1" s="314"/>
      <c r="VID1" s="314"/>
      <c r="VIE1" s="314"/>
      <c r="VIF1" s="314"/>
      <c r="VIG1" s="314" t="s">
        <v>209</v>
      </c>
      <c r="VIH1" s="314"/>
      <c r="VII1" s="314"/>
      <c r="VIJ1" s="314"/>
      <c r="VIK1" s="314"/>
      <c r="VIL1" s="314"/>
      <c r="VIM1" s="314"/>
      <c r="VIN1" s="314"/>
      <c r="VIO1" s="314" t="s">
        <v>209</v>
      </c>
      <c r="VIP1" s="314"/>
      <c r="VIQ1" s="314"/>
      <c r="VIR1" s="314"/>
      <c r="VIS1" s="314"/>
      <c r="VIT1" s="314"/>
      <c r="VIU1" s="314"/>
      <c r="VIV1" s="314"/>
      <c r="VIW1" s="314" t="s">
        <v>209</v>
      </c>
      <c r="VIX1" s="314"/>
      <c r="VIY1" s="314"/>
      <c r="VIZ1" s="314"/>
      <c r="VJA1" s="314"/>
      <c r="VJB1" s="314"/>
      <c r="VJC1" s="314"/>
      <c r="VJD1" s="314"/>
      <c r="VJE1" s="314" t="s">
        <v>209</v>
      </c>
      <c r="VJF1" s="314"/>
      <c r="VJG1" s="314"/>
      <c r="VJH1" s="314"/>
      <c r="VJI1" s="314"/>
      <c r="VJJ1" s="314"/>
      <c r="VJK1" s="314"/>
      <c r="VJL1" s="314"/>
      <c r="VJM1" s="314" t="s">
        <v>209</v>
      </c>
      <c r="VJN1" s="314"/>
      <c r="VJO1" s="314"/>
      <c r="VJP1" s="314"/>
      <c r="VJQ1" s="314"/>
      <c r="VJR1" s="314"/>
      <c r="VJS1" s="314"/>
      <c r="VJT1" s="314"/>
      <c r="VJU1" s="314" t="s">
        <v>209</v>
      </c>
      <c r="VJV1" s="314"/>
      <c r="VJW1" s="314"/>
      <c r="VJX1" s="314"/>
      <c r="VJY1" s="314"/>
      <c r="VJZ1" s="314"/>
      <c r="VKA1" s="314"/>
      <c r="VKB1" s="314"/>
      <c r="VKC1" s="314" t="s">
        <v>209</v>
      </c>
      <c r="VKD1" s="314"/>
      <c r="VKE1" s="314"/>
      <c r="VKF1" s="314"/>
      <c r="VKG1" s="314"/>
      <c r="VKH1" s="314"/>
      <c r="VKI1" s="314"/>
      <c r="VKJ1" s="314"/>
      <c r="VKK1" s="314" t="s">
        <v>209</v>
      </c>
      <c r="VKL1" s="314"/>
      <c r="VKM1" s="314"/>
      <c r="VKN1" s="314"/>
      <c r="VKO1" s="314"/>
      <c r="VKP1" s="314"/>
      <c r="VKQ1" s="314"/>
      <c r="VKR1" s="314"/>
      <c r="VKS1" s="314" t="s">
        <v>209</v>
      </c>
      <c r="VKT1" s="314"/>
      <c r="VKU1" s="314"/>
      <c r="VKV1" s="314"/>
      <c r="VKW1" s="314"/>
      <c r="VKX1" s="314"/>
      <c r="VKY1" s="314"/>
      <c r="VKZ1" s="314"/>
      <c r="VLA1" s="314" t="s">
        <v>209</v>
      </c>
      <c r="VLB1" s="314"/>
      <c r="VLC1" s="314"/>
      <c r="VLD1" s="314"/>
      <c r="VLE1" s="314"/>
      <c r="VLF1" s="314"/>
      <c r="VLG1" s="314"/>
      <c r="VLH1" s="314"/>
      <c r="VLI1" s="314" t="s">
        <v>209</v>
      </c>
      <c r="VLJ1" s="314"/>
      <c r="VLK1" s="314"/>
      <c r="VLL1" s="314"/>
      <c r="VLM1" s="314"/>
      <c r="VLN1" s="314"/>
      <c r="VLO1" s="314"/>
      <c r="VLP1" s="314"/>
      <c r="VLQ1" s="314" t="s">
        <v>209</v>
      </c>
      <c r="VLR1" s="314"/>
      <c r="VLS1" s="314"/>
      <c r="VLT1" s="314"/>
      <c r="VLU1" s="314"/>
      <c r="VLV1" s="314"/>
      <c r="VLW1" s="314"/>
      <c r="VLX1" s="314"/>
      <c r="VLY1" s="314" t="s">
        <v>209</v>
      </c>
      <c r="VLZ1" s="314"/>
      <c r="VMA1" s="314"/>
      <c r="VMB1" s="314"/>
      <c r="VMC1" s="314"/>
      <c r="VMD1" s="314"/>
      <c r="VME1" s="314"/>
      <c r="VMF1" s="314"/>
      <c r="VMG1" s="314" t="s">
        <v>209</v>
      </c>
      <c r="VMH1" s="314"/>
      <c r="VMI1" s="314"/>
      <c r="VMJ1" s="314"/>
      <c r="VMK1" s="314"/>
      <c r="VML1" s="314"/>
      <c r="VMM1" s="314"/>
      <c r="VMN1" s="314"/>
      <c r="VMO1" s="314" t="s">
        <v>209</v>
      </c>
      <c r="VMP1" s="314"/>
      <c r="VMQ1" s="314"/>
      <c r="VMR1" s="314"/>
      <c r="VMS1" s="314"/>
      <c r="VMT1" s="314"/>
      <c r="VMU1" s="314"/>
      <c r="VMV1" s="314"/>
      <c r="VMW1" s="314" t="s">
        <v>209</v>
      </c>
      <c r="VMX1" s="314"/>
      <c r="VMY1" s="314"/>
      <c r="VMZ1" s="314"/>
      <c r="VNA1" s="314"/>
      <c r="VNB1" s="314"/>
      <c r="VNC1" s="314"/>
      <c r="VND1" s="314"/>
      <c r="VNE1" s="314" t="s">
        <v>209</v>
      </c>
      <c r="VNF1" s="314"/>
      <c r="VNG1" s="314"/>
      <c r="VNH1" s="314"/>
      <c r="VNI1" s="314"/>
      <c r="VNJ1" s="314"/>
      <c r="VNK1" s="314"/>
      <c r="VNL1" s="314"/>
      <c r="VNM1" s="314" t="s">
        <v>209</v>
      </c>
      <c r="VNN1" s="314"/>
      <c r="VNO1" s="314"/>
      <c r="VNP1" s="314"/>
      <c r="VNQ1" s="314"/>
      <c r="VNR1" s="314"/>
      <c r="VNS1" s="314"/>
      <c r="VNT1" s="314"/>
      <c r="VNU1" s="314" t="s">
        <v>209</v>
      </c>
      <c r="VNV1" s="314"/>
      <c r="VNW1" s="314"/>
      <c r="VNX1" s="314"/>
      <c r="VNY1" s="314"/>
      <c r="VNZ1" s="314"/>
      <c r="VOA1" s="314"/>
      <c r="VOB1" s="314"/>
      <c r="VOC1" s="314" t="s">
        <v>209</v>
      </c>
      <c r="VOD1" s="314"/>
      <c r="VOE1" s="314"/>
      <c r="VOF1" s="314"/>
      <c r="VOG1" s="314"/>
      <c r="VOH1" s="314"/>
      <c r="VOI1" s="314"/>
      <c r="VOJ1" s="314"/>
      <c r="VOK1" s="314" t="s">
        <v>209</v>
      </c>
      <c r="VOL1" s="314"/>
      <c r="VOM1" s="314"/>
      <c r="VON1" s="314"/>
      <c r="VOO1" s="314"/>
      <c r="VOP1" s="314"/>
      <c r="VOQ1" s="314"/>
      <c r="VOR1" s="314"/>
      <c r="VOS1" s="314" t="s">
        <v>209</v>
      </c>
      <c r="VOT1" s="314"/>
      <c r="VOU1" s="314"/>
      <c r="VOV1" s="314"/>
      <c r="VOW1" s="314"/>
      <c r="VOX1" s="314"/>
      <c r="VOY1" s="314"/>
      <c r="VOZ1" s="314"/>
      <c r="VPA1" s="314" t="s">
        <v>209</v>
      </c>
      <c r="VPB1" s="314"/>
      <c r="VPC1" s="314"/>
      <c r="VPD1" s="314"/>
      <c r="VPE1" s="314"/>
      <c r="VPF1" s="314"/>
      <c r="VPG1" s="314"/>
      <c r="VPH1" s="314"/>
      <c r="VPI1" s="314" t="s">
        <v>209</v>
      </c>
      <c r="VPJ1" s="314"/>
      <c r="VPK1" s="314"/>
      <c r="VPL1" s="314"/>
      <c r="VPM1" s="314"/>
      <c r="VPN1" s="314"/>
      <c r="VPO1" s="314"/>
      <c r="VPP1" s="314"/>
      <c r="VPQ1" s="314" t="s">
        <v>209</v>
      </c>
      <c r="VPR1" s="314"/>
      <c r="VPS1" s="314"/>
      <c r="VPT1" s="314"/>
      <c r="VPU1" s="314"/>
      <c r="VPV1" s="314"/>
      <c r="VPW1" s="314"/>
      <c r="VPX1" s="314"/>
      <c r="VPY1" s="314" t="s">
        <v>209</v>
      </c>
      <c r="VPZ1" s="314"/>
      <c r="VQA1" s="314"/>
      <c r="VQB1" s="314"/>
      <c r="VQC1" s="314"/>
      <c r="VQD1" s="314"/>
      <c r="VQE1" s="314"/>
      <c r="VQF1" s="314"/>
      <c r="VQG1" s="314" t="s">
        <v>209</v>
      </c>
      <c r="VQH1" s="314"/>
      <c r="VQI1" s="314"/>
      <c r="VQJ1" s="314"/>
      <c r="VQK1" s="314"/>
      <c r="VQL1" s="314"/>
      <c r="VQM1" s="314"/>
      <c r="VQN1" s="314"/>
      <c r="VQO1" s="314" t="s">
        <v>209</v>
      </c>
      <c r="VQP1" s="314"/>
      <c r="VQQ1" s="314"/>
      <c r="VQR1" s="314"/>
      <c r="VQS1" s="314"/>
      <c r="VQT1" s="314"/>
      <c r="VQU1" s="314"/>
      <c r="VQV1" s="314"/>
      <c r="VQW1" s="314" t="s">
        <v>209</v>
      </c>
      <c r="VQX1" s="314"/>
      <c r="VQY1" s="314"/>
      <c r="VQZ1" s="314"/>
      <c r="VRA1" s="314"/>
      <c r="VRB1" s="314"/>
      <c r="VRC1" s="314"/>
      <c r="VRD1" s="314"/>
      <c r="VRE1" s="314" t="s">
        <v>209</v>
      </c>
      <c r="VRF1" s="314"/>
      <c r="VRG1" s="314"/>
      <c r="VRH1" s="314"/>
      <c r="VRI1" s="314"/>
      <c r="VRJ1" s="314"/>
      <c r="VRK1" s="314"/>
      <c r="VRL1" s="314"/>
      <c r="VRM1" s="314" t="s">
        <v>209</v>
      </c>
      <c r="VRN1" s="314"/>
      <c r="VRO1" s="314"/>
      <c r="VRP1" s="314"/>
      <c r="VRQ1" s="314"/>
      <c r="VRR1" s="314"/>
      <c r="VRS1" s="314"/>
      <c r="VRT1" s="314"/>
      <c r="VRU1" s="314" t="s">
        <v>209</v>
      </c>
      <c r="VRV1" s="314"/>
      <c r="VRW1" s="314"/>
      <c r="VRX1" s="314"/>
      <c r="VRY1" s="314"/>
      <c r="VRZ1" s="314"/>
      <c r="VSA1" s="314"/>
      <c r="VSB1" s="314"/>
      <c r="VSC1" s="314" t="s">
        <v>209</v>
      </c>
      <c r="VSD1" s="314"/>
      <c r="VSE1" s="314"/>
      <c r="VSF1" s="314"/>
      <c r="VSG1" s="314"/>
      <c r="VSH1" s="314"/>
      <c r="VSI1" s="314"/>
      <c r="VSJ1" s="314"/>
      <c r="VSK1" s="314" t="s">
        <v>209</v>
      </c>
      <c r="VSL1" s="314"/>
      <c r="VSM1" s="314"/>
      <c r="VSN1" s="314"/>
      <c r="VSO1" s="314"/>
      <c r="VSP1" s="314"/>
      <c r="VSQ1" s="314"/>
      <c r="VSR1" s="314"/>
      <c r="VSS1" s="314" t="s">
        <v>209</v>
      </c>
      <c r="VST1" s="314"/>
      <c r="VSU1" s="314"/>
      <c r="VSV1" s="314"/>
      <c r="VSW1" s="314"/>
      <c r="VSX1" s="314"/>
      <c r="VSY1" s="314"/>
      <c r="VSZ1" s="314"/>
      <c r="VTA1" s="314" t="s">
        <v>209</v>
      </c>
      <c r="VTB1" s="314"/>
      <c r="VTC1" s="314"/>
      <c r="VTD1" s="314"/>
      <c r="VTE1" s="314"/>
      <c r="VTF1" s="314"/>
      <c r="VTG1" s="314"/>
      <c r="VTH1" s="314"/>
      <c r="VTI1" s="314" t="s">
        <v>209</v>
      </c>
      <c r="VTJ1" s="314"/>
      <c r="VTK1" s="314"/>
      <c r="VTL1" s="314"/>
      <c r="VTM1" s="314"/>
      <c r="VTN1" s="314"/>
      <c r="VTO1" s="314"/>
      <c r="VTP1" s="314"/>
      <c r="VTQ1" s="314" t="s">
        <v>209</v>
      </c>
      <c r="VTR1" s="314"/>
      <c r="VTS1" s="314"/>
      <c r="VTT1" s="314"/>
      <c r="VTU1" s="314"/>
      <c r="VTV1" s="314"/>
      <c r="VTW1" s="314"/>
      <c r="VTX1" s="314"/>
      <c r="VTY1" s="314" t="s">
        <v>209</v>
      </c>
      <c r="VTZ1" s="314"/>
      <c r="VUA1" s="314"/>
      <c r="VUB1" s="314"/>
      <c r="VUC1" s="314"/>
      <c r="VUD1" s="314"/>
      <c r="VUE1" s="314"/>
      <c r="VUF1" s="314"/>
      <c r="VUG1" s="314" t="s">
        <v>209</v>
      </c>
      <c r="VUH1" s="314"/>
      <c r="VUI1" s="314"/>
      <c r="VUJ1" s="314"/>
      <c r="VUK1" s="314"/>
      <c r="VUL1" s="314"/>
      <c r="VUM1" s="314"/>
      <c r="VUN1" s="314"/>
      <c r="VUO1" s="314" t="s">
        <v>209</v>
      </c>
      <c r="VUP1" s="314"/>
      <c r="VUQ1" s="314"/>
      <c r="VUR1" s="314"/>
      <c r="VUS1" s="314"/>
      <c r="VUT1" s="314"/>
      <c r="VUU1" s="314"/>
      <c r="VUV1" s="314"/>
      <c r="VUW1" s="314" t="s">
        <v>209</v>
      </c>
      <c r="VUX1" s="314"/>
      <c r="VUY1" s="314"/>
      <c r="VUZ1" s="314"/>
      <c r="VVA1" s="314"/>
      <c r="VVB1" s="314"/>
      <c r="VVC1" s="314"/>
      <c r="VVD1" s="314"/>
      <c r="VVE1" s="314" t="s">
        <v>209</v>
      </c>
      <c r="VVF1" s="314"/>
      <c r="VVG1" s="314"/>
      <c r="VVH1" s="314"/>
      <c r="VVI1" s="314"/>
      <c r="VVJ1" s="314"/>
      <c r="VVK1" s="314"/>
      <c r="VVL1" s="314"/>
      <c r="VVM1" s="314" t="s">
        <v>209</v>
      </c>
      <c r="VVN1" s="314"/>
      <c r="VVO1" s="314"/>
      <c r="VVP1" s="314"/>
      <c r="VVQ1" s="314"/>
      <c r="VVR1" s="314"/>
      <c r="VVS1" s="314"/>
      <c r="VVT1" s="314"/>
      <c r="VVU1" s="314" t="s">
        <v>209</v>
      </c>
      <c r="VVV1" s="314"/>
      <c r="VVW1" s="314"/>
      <c r="VVX1" s="314"/>
      <c r="VVY1" s="314"/>
      <c r="VVZ1" s="314"/>
      <c r="VWA1" s="314"/>
      <c r="VWB1" s="314"/>
      <c r="VWC1" s="314" t="s">
        <v>209</v>
      </c>
      <c r="VWD1" s="314"/>
      <c r="VWE1" s="314"/>
      <c r="VWF1" s="314"/>
      <c r="VWG1" s="314"/>
      <c r="VWH1" s="314"/>
      <c r="VWI1" s="314"/>
      <c r="VWJ1" s="314"/>
      <c r="VWK1" s="314" t="s">
        <v>209</v>
      </c>
      <c r="VWL1" s="314"/>
      <c r="VWM1" s="314"/>
      <c r="VWN1" s="314"/>
      <c r="VWO1" s="314"/>
      <c r="VWP1" s="314"/>
      <c r="VWQ1" s="314"/>
      <c r="VWR1" s="314"/>
      <c r="VWS1" s="314" t="s">
        <v>209</v>
      </c>
      <c r="VWT1" s="314"/>
      <c r="VWU1" s="314"/>
      <c r="VWV1" s="314"/>
      <c r="VWW1" s="314"/>
      <c r="VWX1" s="314"/>
      <c r="VWY1" s="314"/>
      <c r="VWZ1" s="314"/>
      <c r="VXA1" s="314" t="s">
        <v>209</v>
      </c>
      <c r="VXB1" s="314"/>
      <c r="VXC1" s="314"/>
      <c r="VXD1" s="314"/>
      <c r="VXE1" s="314"/>
      <c r="VXF1" s="314"/>
      <c r="VXG1" s="314"/>
      <c r="VXH1" s="314"/>
      <c r="VXI1" s="314" t="s">
        <v>209</v>
      </c>
      <c r="VXJ1" s="314"/>
      <c r="VXK1" s="314"/>
      <c r="VXL1" s="314"/>
      <c r="VXM1" s="314"/>
      <c r="VXN1" s="314"/>
      <c r="VXO1" s="314"/>
      <c r="VXP1" s="314"/>
      <c r="VXQ1" s="314" t="s">
        <v>209</v>
      </c>
      <c r="VXR1" s="314"/>
      <c r="VXS1" s="314"/>
      <c r="VXT1" s="314"/>
      <c r="VXU1" s="314"/>
      <c r="VXV1" s="314"/>
      <c r="VXW1" s="314"/>
      <c r="VXX1" s="314"/>
      <c r="VXY1" s="314" t="s">
        <v>209</v>
      </c>
      <c r="VXZ1" s="314"/>
      <c r="VYA1" s="314"/>
      <c r="VYB1" s="314"/>
      <c r="VYC1" s="314"/>
      <c r="VYD1" s="314"/>
      <c r="VYE1" s="314"/>
      <c r="VYF1" s="314"/>
      <c r="VYG1" s="314" t="s">
        <v>209</v>
      </c>
      <c r="VYH1" s="314"/>
      <c r="VYI1" s="314"/>
      <c r="VYJ1" s="314"/>
      <c r="VYK1" s="314"/>
      <c r="VYL1" s="314"/>
      <c r="VYM1" s="314"/>
      <c r="VYN1" s="314"/>
      <c r="VYO1" s="314" t="s">
        <v>209</v>
      </c>
      <c r="VYP1" s="314"/>
      <c r="VYQ1" s="314"/>
      <c r="VYR1" s="314"/>
      <c r="VYS1" s="314"/>
      <c r="VYT1" s="314"/>
      <c r="VYU1" s="314"/>
      <c r="VYV1" s="314"/>
      <c r="VYW1" s="314" t="s">
        <v>209</v>
      </c>
      <c r="VYX1" s="314"/>
      <c r="VYY1" s="314"/>
      <c r="VYZ1" s="314"/>
      <c r="VZA1" s="314"/>
      <c r="VZB1" s="314"/>
      <c r="VZC1" s="314"/>
      <c r="VZD1" s="314"/>
      <c r="VZE1" s="314" t="s">
        <v>209</v>
      </c>
      <c r="VZF1" s="314"/>
      <c r="VZG1" s="314"/>
      <c r="VZH1" s="314"/>
      <c r="VZI1" s="314"/>
      <c r="VZJ1" s="314"/>
      <c r="VZK1" s="314"/>
      <c r="VZL1" s="314"/>
      <c r="VZM1" s="314" t="s">
        <v>209</v>
      </c>
      <c r="VZN1" s="314"/>
      <c r="VZO1" s="314"/>
      <c r="VZP1" s="314"/>
      <c r="VZQ1" s="314"/>
      <c r="VZR1" s="314"/>
      <c r="VZS1" s="314"/>
      <c r="VZT1" s="314"/>
      <c r="VZU1" s="314" t="s">
        <v>209</v>
      </c>
      <c r="VZV1" s="314"/>
      <c r="VZW1" s="314"/>
      <c r="VZX1" s="314"/>
      <c r="VZY1" s="314"/>
      <c r="VZZ1" s="314"/>
      <c r="WAA1" s="314"/>
      <c r="WAB1" s="314"/>
      <c r="WAC1" s="314" t="s">
        <v>209</v>
      </c>
      <c r="WAD1" s="314"/>
      <c r="WAE1" s="314"/>
      <c r="WAF1" s="314"/>
      <c r="WAG1" s="314"/>
      <c r="WAH1" s="314"/>
      <c r="WAI1" s="314"/>
      <c r="WAJ1" s="314"/>
      <c r="WAK1" s="314" t="s">
        <v>209</v>
      </c>
      <c r="WAL1" s="314"/>
      <c r="WAM1" s="314"/>
      <c r="WAN1" s="314"/>
      <c r="WAO1" s="314"/>
      <c r="WAP1" s="314"/>
      <c r="WAQ1" s="314"/>
      <c r="WAR1" s="314"/>
      <c r="WAS1" s="314" t="s">
        <v>209</v>
      </c>
      <c r="WAT1" s="314"/>
      <c r="WAU1" s="314"/>
      <c r="WAV1" s="314"/>
      <c r="WAW1" s="314"/>
      <c r="WAX1" s="314"/>
      <c r="WAY1" s="314"/>
      <c r="WAZ1" s="314"/>
      <c r="WBA1" s="314" t="s">
        <v>209</v>
      </c>
      <c r="WBB1" s="314"/>
      <c r="WBC1" s="314"/>
      <c r="WBD1" s="314"/>
      <c r="WBE1" s="314"/>
      <c r="WBF1" s="314"/>
      <c r="WBG1" s="314"/>
      <c r="WBH1" s="314"/>
      <c r="WBI1" s="314" t="s">
        <v>209</v>
      </c>
      <c r="WBJ1" s="314"/>
      <c r="WBK1" s="314"/>
      <c r="WBL1" s="314"/>
      <c r="WBM1" s="314"/>
      <c r="WBN1" s="314"/>
      <c r="WBO1" s="314"/>
      <c r="WBP1" s="314"/>
      <c r="WBQ1" s="314" t="s">
        <v>209</v>
      </c>
      <c r="WBR1" s="314"/>
      <c r="WBS1" s="314"/>
      <c r="WBT1" s="314"/>
      <c r="WBU1" s="314"/>
      <c r="WBV1" s="314"/>
      <c r="WBW1" s="314"/>
      <c r="WBX1" s="314"/>
      <c r="WBY1" s="314" t="s">
        <v>209</v>
      </c>
      <c r="WBZ1" s="314"/>
      <c r="WCA1" s="314"/>
      <c r="WCB1" s="314"/>
      <c r="WCC1" s="314"/>
      <c r="WCD1" s="314"/>
      <c r="WCE1" s="314"/>
      <c r="WCF1" s="314"/>
      <c r="WCG1" s="314" t="s">
        <v>209</v>
      </c>
      <c r="WCH1" s="314"/>
      <c r="WCI1" s="314"/>
      <c r="WCJ1" s="314"/>
      <c r="WCK1" s="314"/>
      <c r="WCL1" s="314"/>
      <c r="WCM1" s="314"/>
      <c r="WCN1" s="314"/>
      <c r="WCO1" s="314" t="s">
        <v>209</v>
      </c>
      <c r="WCP1" s="314"/>
      <c r="WCQ1" s="314"/>
      <c r="WCR1" s="314"/>
      <c r="WCS1" s="314"/>
      <c r="WCT1" s="314"/>
      <c r="WCU1" s="314"/>
      <c r="WCV1" s="314"/>
      <c r="WCW1" s="314" t="s">
        <v>209</v>
      </c>
      <c r="WCX1" s="314"/>
      <c r="WCY1" s="314"/>
      <c r="WCZ1" s="314"/>
      <c r="WDA1" s="314"/>
      <c r="WDB1" s="314"/>
      <c r="WDC1" s="314"/>
      <c r="WDD1" s="314"/>
      <c r="WDE1" s="314" t="s">
        <v>209</v>
      </c>
      <c r="WDF1" s="314"/>
      <c r="WDG1" s="314"/>
      <c r="WDH1" s="314"/>
      <c r="WDI1" s="314"/>
      <c r="WDJ1" s="314"/>
      <c r="WDK1" s="314"/>
      <c r="WDL1" s="314"/>
      <c r="WDM1" s="314" t="s">
        <v>209</v>
      </c>
      <c r="WDN1" s="314"/>
      <c r="WDO1" s="314"/>
      <c r="WDP1" s="314"/>
      <c r="WDQ1" s="314"/>
      <c r="WDR1" s="314"/>
      <c r="WDS1" s="314"/>
      <c r="WDT1" s="314"/>
      <c r="WDU1" s="314" t="s">
        <v>209</v>
      </c>
      <c r="WDV1" s="314"/>
      <c r="WDW1" s="314"/>
      <c r="WDX1" s="314"/>
      <c r="WDY1" s="314"/>
      <c r="WDZ1" s="314"/>
      <c r="WEA1" s="314"/>
      <c r="WEB1" s="314"/>
      <c r="WEC1" s="314" t="s">
        <v>209</v>
      </c>
      <c r="WED1" s="314"/>
      <c r="WEE1" s="314"/>
      <c r="WEF1" s="314"/>
      <c r="WEG1" s="314"/>
      <c r="WEH1" s="314"/>
      <c r="WEI1" s="314"/>
      <c r="WEJ1" s="314"/>
      <c r="WEK1" s="314" t="s">
        <v>209</v>
      </c>
      <c r="WEL1" s="314"/>
      <c r="WEM1" s="314"/>
      <c r="WEN1" s="314"/>
      <c r="WEO1" s="314"/>
      <c r="WEP1" s="314"/>
      <c r="WEQ1" s="314"/>
      <c r="WER1" s="314"/>
      <c r="WES1" s="314" t="s">
        <v>209</v>
      </c>
      <c r="WET1" s="314"/>
      <c r="WEU1" s="314"/>
      <c r="WEV1" s="314"/>
      <c r="WEW1" s="314"/>
      <c r="WEX1" s="314"/>
      <c r="WEY1" s="314"/>
      <c r="WEZ1" s="314"/>
      <c r="WFA1" s="314" t="s">
        <v>209</v>
      </c>
      <c r="WFB1" s="314"/>
      <c r="WFC1" s="314"/>
      <c r="WFD1" s="314"/>
      <c r="WFE1" s="314"/>
      <c r="WFF1" s="314"/>
      <c r="WFG1" s="314"/>
      <c r="WFH1" s="314"/>
      <c r="WFI1" s="314" t="s">
        <v>209</v>
      </c>
      <c r="WFJ1" s="314"/>
      <c r="WFK1" s="314"/>
      <c r="WFL1" s="314"/>
      <c r="WFM1" s="314"/>
      <c r="WFN1" s="314"/>
      <c r="WFO1" s="314"/>
      <c r="WFP1" s="314"/>
      <c r="WFQ1" s="314" t="s">
        <v>209</v>
      </c>
      <c r="WFR1" s="314"/>
      <c r="WFS1" s="314"/>
      <c r="WFT1" s="314"/>
      <c r="WFU1" s="314"/>
      <c r="WFV1" s="314"/>
      <c r="WFW1" s="314"/>
      <c r="WFX1" s="314"/>
      <c r="WFY1" s="314" t="s">
        <v>209</v>
      </c>
      <c r="WFZ1" s="314"/>
      <c r="WGA1" s="314"/>
      <c r="WGB1" s="314"/>
      <c r="WGC1" s="314"/>
      <c r="WGD1" s="314"/>
      <c r="WGE1" s="314"/>
      <c r="WGF1" s="314"/>
      <c r="WGG1" s="314" t="s">
        <v>209</v>
      </c>
      <c r="WGH1" s="314"/>
      <c r="WGI1" s="314"/>
      <c r="WGJ1" s="314"/>
      <c r="WGK1" s="314"/>
      <c r="WGL1" s="314"/>
      <c r="WGM1" s="314"/>
      <c r="WGN1" s="314"/>
      <c r="WGO1" s="314" t="s">
        <v>209</v>
      </c>
      <c r="WGP1" s="314"/>
      <c r="WGQ1" s="314"/>
      <c r="WGR1" s="314"/>
      <c r="WGS1" s="314"/>
      <c r="WGT1" s="314"/>
      <c r="WGU1" s="314"/>
      <c r="WGV1" s="314"/>
      <c r="WGW1" s="314" t="s">
        <v>209</v>
      </c>
      <c r="WGX1" s="314"/>
      <c r="WGY1" s="314"/>
      <c r="WGZ1" s="314"/>
      <c r="WHA1" s="314"/>
      <c r="WHB1" s="314"/>
      <c r="WHC1" s="314"/>
      <c r="WHD1" s="314"/>
      <c r="WHE1" s="314" t="s">
        <v>209</v>
      </c>
      <c r="WHF1" s="314"/>
      <c r="WHG1" s="314"/>
      <c r="WHH1" s="314"/>
      <c r="WHI1" s="314"/>
      <c r="WHJ1" s="314"/>
      <c r="WHK1" s="314"/>
      <c r="WHL1" s="314"/>
      <c r="WHM1" s="314" t="s">
        <v>209</v>
      </c>
      <c r="WHN1" s="314"/>
      <c r="WHO1" s="314"/>
      <c r="WHP1" s="314"/>
      <c r="WHQ1" s="314"/>
      <c r="WHR1" s="314"/>
      <c r="WHS1" s="314"/>
      <c r="WHT1" s="314"/>
      <c r="WHU1" s="314" t="s">
        <v>209</v>
      </c>
      <c r="WHV1" s="314"/>
      <c r="WHW1" s="314"/>
      <c r="WHX1" s="314"/>
      <c r="WHY1" s="314"/>
      <c r="WHZ1" s="314"/>
      <c r="WIA1" s="314"/>
      <c r="WIB1" s="314"/>
      <c r="WIC1" s="314" t="s">
        <v>209</v>
      </c>
      <c r="WID1" s="314"/>
      <c r="WIE1" s="314"/>
      <c r="WIF1" s="314"/>
      <c r="WIG1" s="314"/>
      <c r="WIH1" s="314"/>
      <c r="WII1" s="314"/>
      <c r="WIJ1" s="314"/>
      <c r="WIK1" s="314" t="s">
        <v>209</v>
      </c>
      <c r="WIL1" s="314"/>
      <c r="WIM1" s="314"/>
      <c r="WIN1" s="314"/>
      <c r="WIO1" s="314"/>
      <c r="WIP1" s="314"/>
      <c r="WIQ1" s="314"/>
      <c r="WIR1" s="314"/>
      <c r="WIS1" s="314" t="s">
        <v>209</v>
      </c>
      <c r="WIT1" s="314"/>
      <c r="WIU1" s="314"/>
      <c r="WIV1" s="314"/>
      <c r="WIW1" s="314"/>
      <c r="WIX1" s="314"/>
      <c r="WIY1" s="314"/>
      <c r="WIZ1" s="314"/>
      <c r="WJA1" s="314" t="s">
        <v>209</v>
      </c>
      <c r="WJB1" s="314"/>
      <c r="WJC1" s="314"/>
      <c r="WJD1" s="314"/>
      <c r="WJE1" s="314"/>
      <c r="WJF1" s="314"/>
      <c r="WJG1" s="314"/>
      <c r="WJH1" s="314"/>
      <c r="WJI1" s="314" t="s">
        <v>209</v>
      </c>
      <c r="WJJ1" s="314"/>
      <c r="WJK1" s="314"/>
      <c r="WJL1" s="314"/>
      <c r="WJM1" s="314"/>
      <c r="WJN1" s="314"/>
      <c r="WJO1" s="314"/>
      <c r="WJP1" s="314"/>
      <c r="WJQ1" s="314" t="s">
        <v>209</v>
      </c>
      <c r="WJR1" s="314"/>
      <c r="WJS1" s="314"/>
      <c r="WJT1" s="314"/>
      <c r="WJU1" s="314"/>
      <c r="WJV1" s="314"/>
      <c r="WJW1" s="314"/>
      <c r="WJX1" s="314"/>
      <c r="WJY1" s="314" t="s">
        <v>209</v>
      </c>
      <c r="WJZ1" s="314"/>
      <c r="WKA1" s="314"/>
      <c r="WKB1" s="314"/>
      <c r="WKC1" s="314"/>
      <c r="WKD1" s="314"/>
      <c r="WKE1" s="314"/>
      <c r="WKF1" s="314"/>
      <c r="WKG1" s="314" t="s">
        <v>209</v>
      </c>
      <c r="WKH1" s="314"/>
      <c r="WKI1" s="314"/>
      <c r="WKJ1" s="314"/>
      <c r="WKK1" s="314"/>
      <c r="WKL1" s="314"/>
      <c r="WKM1" s="314"/>
      <c r="WKN1" s="314"/>
      <c r="WKO1" s="314" t="s">
        <v>209</v>
      </c>
      <c r="WKP1" s="314"/>
      <c r="WKQ1" s="314"/>
      <c r="WKR1" s="314"/>
      <c r="WKS1" s="314"/>
      <c r="WKT1" s="314"/>
      <c r="WKU1" s="314"/>
      <c r="WKV1" s="314"/>
      <c r="WKW1" s="314" t="s">
        <v>209</v>
      </c>
      <c r="WKX1" s="314"/>
      <c r="WKY1" s="314"/>
      <c r="WKZ1" s="314"/>
      <c r="WLA1" s="314"/>
      <c r="WLB1" s="314"/>
      <c r="WLC1" s="314"/>
      <c r="WLD1" s="314"/>
      <c r="WLE1" s="314" t="s">
        <v>209</v>
      </c>
      <c r="WLF1" s="314"/>
      <c r="WLG1" s="314"/>
      <c r="WLH1" s="314"/>
      <c r="WLI1" s="314"/>
      <c r="WLJ1" s="314"/>
      <c r="WLK1" s="314"/>
      <c r="WLL1" s="314"/>
      <c r="WLM1" s="314" t="s">
        <v>209</v>
      </c>
      <c r="WLN1" s="314"/>
      <c r="WLO1" s="314"/>
      <c r="WLP1" s="314"/>
      <c r="WLQ1" s="314"/>
      <c r="WLR1" s="314"/>
      <c r="WLS1" s="314"/>
      <c r="WLT1" s="314"/>
      <c r="WLU1" s="314" t="s">
        <v>209</v>
      </c>
      <c r="WLV1" s="314"/>
      <c r="WLW1" s="314"/>
      <c r="WLX1" s="314"/>
      <c r="WLY1" s="314"/>
      <c r="WLZ1" s="314"/>
      <c r="WMA1" s="314"/>
      <c r="WMB1" s="314"/>
      <c r="WMC1" s="314" t="s">
        <v>209</v>
      </c>
      <c r="WMD1" s="314"/>
      <c r="WME1" s="314"/>
      <c r="WMF1" s="314"/>
      <c r="WMG1" s="314"/>
      <c r="WMH1" s="314"/>
      <c r="WMI1" s="314"/>
      <c r="WMJ1" s="314"/>
      <c r="WMK1" s="314" t="s">
        <v>209</v>
      </c>
      <c r="WML1" s="314"/>
      <c r="WMM1" s="314"/>
      <c r="WMN1" s="314"/>
      <c r="WMO1" s="314"/>
      <c r="WMP1" s="314"/>
      <c r="WMQ1" s="314"/>
      <c r="WMR1" s="314"/>
      <c r="WMS1" s="314" t="s">
        <v>209</v>
      </c>
      <c r="WMT1" s="314"/>
      <c r="WMU1" s="314"/>
      <c r="WMV1" s="314"/>
      <c r="WMW1" s="314"/>
      <c r="WMX1" s="314"/>
      <c r="WMY1" s="314"/>
      <c r="WMZ1" s="314"/>
      <c r="WNA1" s="314" t="s">
        <v>209</v>
      </c>
      <c r="WNB1" s="314"/>
      <c r="WNC1" s="314"/>
      <c r="WND1" s="314"/>
      <c r="WNE1" s="314"/>
      <c r="WNF1" s="314"/>
      <c r="WNG1" s="314"/>
      <c r="WNH1" s="314"/>
      <c r="WNI1" s="314" t="s">
        <v>209</v>
      </c>
      <c r="WNJ1" s="314"/>
      <c r="WNK1" s="314"/>
      <c r="WNL1" s="314"/>
      <c r="WNM1" s="314"/>
      <c r="WNN1" s="314"/>
      <c r="WNO1" s="314"/>
      <c r="WNP1" s="314"/>
      <c r="WNQ1" s="314" t="s">
        <v>209</v>
      </c>
      <c r="WNR1" s="314"/>
      <c r="WNS1" s="314"/>
      <c r="WNT1" s="314"/>
      <c r="WNU1" s="314"/>
      <c r="WNV1" s="314"/>
      <c r="WNW1" s="314"/>
      <c r="WNX1" s="314"/>
      <c r="WNY1" s="314" t="s">
        <v>209</v>
      </c>
      <c r="WNZ1" s="314"/>
      <c r="WOA1" s="314"/>
      <c r="WOB1" s="314"/>
      <c r="WOC1" s="314"/>
      <c r="WOD1" s="314"/>
      <c r="WOE1" s="314"/>
      <c r="WOF1" s="314"/>
      <c r="WOG1" s="314" t="s">
        <v>209</v>
      </c>
      <c r="WOH1" s="314"/>
      <c r="WOI1" s="314"/>
      <c r="WOJ1" s="314"/>
      <c r="WOK1" s="314"/>
      <c r="WOL1" s="314"/>
      <c r="WOM1" s="314"/>
      <c r="WON1" s="314"/>
      <c r="WOO1" s="314" t="s">
        <v>209</v>
      </c>
      <c r="WOP1" s="314"/>
      <c r="WOQ1" s="314"/>
      <c r="WOR1" s="314"/>
      <c r="WOS1" s="314"/>
      <c r="WOT1" s="314"/>
      <c r="WOU1" s="314"/>
      <c r="WOV1" s="314"/>
      <c r="WOW1" s="314" t="s">
        <v>209</v>
      </c>
      <c r="WOX1" s="314"/>
      <c r="WOY1" s="314"/>
      <c r="WOZ1" s="314"/>
      <c r="WPA1" s="314"/>
      <c r="WPB1" s="314"/>
      <c r="WPC1" s="314"/>
      <c r="WPD1" s="314"/>
      <c r="WPE1" s="314" t="s">
        <v>209</v>
      </c>
      <c r="WPF1" s="314"/>
      <c r="WPG1" s="314"/>
      <c r="WPH1" s="314"/>
      <c r="WPI1" s="314"/>
      <c r="WPJ1" s="314"/>
      <c r="WPK1" s="314"/>
      <c r="WPL1" s="314"/>
      <c r="WPM1" s="314" t="s">
        <v>209</v>
      </c>
      <c r="WPN1" s="314"/>
      <c r="WPO1" s="314"/>
      <c r="WPP1" s="314"/>
      <c r="WPQ1" s="314"/>
      <c r="WPR1" s="314"/>
      <c r="WPS1" s="314"/>
      <c r="WPT1" s="314"/>
      <c r="WPU1" s="314" t="s">
        <v>209</v>
      </c>
      <c r="WPV1" s="314"/>
      <c r="WPW1" s="314"/>
      <c r="WPX1" s="314"/>
      <c r="WPY1" s="314"/>
      <c r="WPZ1" s="314"/>
      <c r="WQA1" s="314"/>
      <c r="WQB1" s="314"/>
      <c r="WQC1" s="314" t="s">
        <v>209</v>
      </c>
      <c r="WQD1" s="314"/>
      <c r="WQE1" s="314"/>
      <c r="WQF1" s="314"/>
      <c r="WQG1" s="314"/>
      <c r="WQH1" s="314"/>
      <c r="WQI1" s="314"/>
      <c r="WQJ1" s="314"/>
      <c r="WQK1" s="314" t="s">
        <v>209</v>
      </c>
      <c r="WQL1" s="314"/>
      <c r="WQM1" s="314"/>
      <c r="WQN1" s="314"/>
      <c r="WQO1" s="314"/>
      <c r="WQP1" s="314"/>
      <c r="WQQ1" s="314"/>
      <c r="WQR1" s="314"/>
      <c r="WQS1" s="314" t="s">
        <v>209</v>
      </c>
      <c r="WQT1" s="314"/>
      <c r="WQU1" s="314"/>
      <c r="WQV1" s="314"/>
      <c r="WQW1" s="314"/>
      <c r="WQX1" s="314"/>
      <c r="WQY1" s="314"/>
      <c r="WQZ1" s="314"/>
      <c r="WRA1" s="314" t="s">
        <v>209</v>
      </c>
      <c r="WRB1" s="314"/>
      <c r="WRC1" s="314"/>
      <c r="WRD1" s="314"/>
      <c r="WRE1" s="314"/>
      <c r="WRF1" s="314"/>
      <c r="WRG1" s="314"/>
      <c r="WRH1" s="314"/>
      <c r="WRI1" s="314" t="s">
        <v>209</v>
      </c>
      <c r="WRJ1" s="314"/>
      <c r="WRK1" s="314"/>
      <c r="WRL1" s="314"/>
      <c r="WRM1" s="314"/>
      <c r="WRN1" s="314"/>
      <c r="WRO1" s="314"/>
      <c r="WRP1" s="314"/>
      <c r="WRQ1" s="314" t="s">
        <v>209</v>
      </c>
      <c r="WRR1" s="314"/>
      <c r="WRS1" s="314"/>
      <c r="WRT1" s="314"/>
      <c r="WRU1" s="314"/>
      <c r="WRV1" s="314"/>
      <c r="WRW1" s="314"/>
      <c r="WRX1" s="314"/>
      <c r="WRY1" s="314" t="s">
        <v>209</v>
      </c>
      <c r="WRZ1" s="314"/>
      <c r="WSA1" s="314"/>
      <c r="WSB1" s="314"/>
      <c r="WSC1" s="314"/>
      <c r="WSD1" s="314"/>
      <c r="WSE1" s="314"/>
      <c r="WSF1" s="314"/>
      <c r="WSG1" s="314" t="s">
        <v>209</v>
      </c>
      <c r="WSH1" s="314"/>
      <c r="WSI1" s="314"/>
      <c r="WSJ1" s="314"/>
      <c r="WSK1" s="314"/>
      <c r="WSL1" s="314"/>
      <c r="WSM1" s="314"/>
      <c r="WSN1" s="314"/>
      <c r="WSO1" s="314" t="s">
        <v>209</v>
      </c>
      <c r="WSP1" s="314"/>
      <c r="WSQ1" s="314"/>
      <c r="WSR1" s="314"/>
      <c r="WSS1" s="314"/>
      <c r="WST1" s="314"/>
      <c r="WSU1" s="314"/>
      <c r="WSV1" s="314"/>
      <c r="WSW1" s="314" t="s">
        <v>209</v>
      </c>
      <c r="WSX1" s="314"/>
      <c r="WSY1" s="314"/>
      <c r="WSZ1" s="314"/>
      <c r="WTA1" s="314"/>
      <c r="WTB1" s="314"/>
      <c r="WTC1" s="314"/>
      <c r="WTD1" s="314"/>
      <c r="WTE1" s="314" t="s">
        <v>209</v>
      </c>
      <c r="WTF1" s="314"/>
      <c r="WTG1" s="314"/>
      <c r="WTH1" s="314"/>
      <c r="WTI1" s="314"/>
      <c r="WTJ1" s="314"/>
      <c r="WTK1" s="314"/>
      <c r="WTL1" s="314"/>
      <c r="WTM1" s="314" t="s">
        <v>209</v>
      </c>
      <c r="WTN1" s="314"/>
      <c r="WTO1" s="314"/>
      <c r="WTP1" s="314"/>
      <c r="WTQ1" s="314"/>
      <c r="WTR1" s="314"/>
      <c r="WTS1" s="314"/>
      <c r="WTT1" s="314"/>
      <c r="WTU1" s="314" t="s">
        <v>209</v>
      </c>
      <c r="WTV1" s="314"/>
      <c r="WTW1" s="314"/>
      <c r="WTX1" s="314"/>
      <c r="WTY1" s="314"/>
      <c r="WTZ1" s="314"/>
      <c r="WUA1" s="314"/>
      <c r="WUB1" s="314"/>
      <c r="WUC1" s="314" t="s">
        <v>209</v>
      </c>
      <c r="WUD1" s="314"/>
      <c r="WUE1" s="314"/>
      <c r="WUF1" s="314"/>
      <c r="WUG1" s="314"/>
      <c r="WUH1" s="314"/>
      <c r="WUI1" s="314"/>
      <c r="WUJ1" s="314"/>
      <c r="WUK1" s="314" t="s">
        <v>209</v>
      </c>
      <c r="WUL1" s="314"/>
      <c r="WUM1" s="314"/>
      <c r="WUN1" s="314"/>
      <c r="WUO1" s="314"/>
      <c r="WUP1" s="314"/>
      <c r="WUQ1" s="314"/>
      <c r="WUR1" s="314"/>
      <c r="WUS1" s="314" t="s">
        <v>209</v>
      </c>
      <c r="WUT1" s="314"/>
      <c r="WUU1" s="314"/>
      <c r="WUV1" s="314"/>
      <c r="WUW1" s="314"/>
      <c r="WUX1" s="314"/>
      <c r="WUY1" s="314"/>
      <c r="WUZ1" s="314"/>
      <c r="WVA1" s="314" t="s">
        <v>209</v>
      </c>
      <c r="WVB1" s="314"/>
      <c r="WVC1" s="314"/>
      <c r="WVD1" s="314"/>
      <c r="WVE1" s="314"/>
      <c r="WVF1" s="314"/>
      <c r="WVG1" s="314"/>
      <c r="WVH1" s="314"/>
      <c r="WVI1" s="314" t="s">
        <v>209</v>
      </c>
      <c r="WVJ1" s="314"/>
      <c r="WVK1" s="314"/>
      <c r="WVL1" s="314"/>
      <c r="WVM1" s="314"/>
      <c r="WVN1" s="314"/>
      <c r="WVO1" s="314"/>
      <c r="WVP1" s="314"/>
      <c r="WVQ1" s="314" t="s">
        <v>209</v>
      </c>
      <c r="WVR1" s="314"/>
      <c r="WVS1" s="314"/>
      <c r="WVT1" s="314"/>
      <c r="WVU1" s="314"/>
      <c r="WVV1" s="314"/>
      <c r="WVW1" s="314"/>
      <c r="WVX1" s="314"/>
      <c r="WVY1" s="314" t="s">
        <v>209</v>
      </c>
      <c r="WVZ1" s="314"/>
      <c r="WWA1" s="314"/>
      <c r="WWB1" s="314"/>
      <c r="WWC1" s="314"/>
      <c r="WWD1" s="314"/>
      <c r="WWE1" s="314"/>
      <c r="WWF1" s="314"/>
      <c r="WWG1" s="314" t="s">
        <v>209</v>
      </c>
      <c r="WWH1" s="314"/>
      <c r="WWI1" s="314"/>
      <c r="WWJ1" s="314"/>
      <c r="WWK1" s="314"/>
      <c r="WWL1" s="314"/>
      <c r="WWM1" s="314"/>
      <c r="WWN1" s="314"/>
      <c r="WWO1" s="314" t="s">
        <v>209</v>
      </c>
      <c r="WWP1" s="314"/>
      <c r="WWQ1" s="314"/>
      <c r="WWR1" s="314"/>
      <c r="WWS1" s="314"/>
      <c r="WWT1" s="314"/>
      <c r="WWU1" s="314"/>
      <c r="WWV1" s="314"/>
      <c r="WWW1" s="314" t="s">
        <v>209</v>
      </c>
      <c r="WWX1" s="314"/>
      <c r="WWY1" s="314"/>
      <c r="WWZ1" s="314"/>
      <c r="WXA1" s="314"/>
      <c r="WXB1" s="314"/>
      <c r="WXC1" s="314"/>
      <c r="WXD1" s="314"/>
      <c r="WXE1" s="314" t="s">
        <v>209</v>
      </c>
      <c r="WXF1" s="314"/>
      <c r="WXG1" s="314"/>
      <c r="WXH1" s="314"/>
      <c r="WXI1" s="314"/>
      <c r="WXJ1" s="314"/>
      <c r="WXK1" s="314"/>
      <c r="WXL1" s="314"/>
      <c r="WXM1" s="314" t="s">
        <v>209</v>
      </c>
      <c r="WXN1" s="314"/>
      <c r="WXO1" s="314"/>
      <c r="WXP1" s="314"/>
      <c r="WXQ1" s="314"/>
      <c r="WXR1" s="314"/>
      <c r="WXS1" s="314"/>
      <c r="WXT1" s="314"/>
      <c r="WXU1" s="314" t="s">
        <v>209</v>
      </c>
      <c r="WXV1" s="314"/>
      <c r="WXW1" s="314"/>
      <c r="WXX1" s="314"/>
      <c r="WXY1" s="314"/>
      <c r="WXZ1" s="314"/>
      <c r="WYA1" s="314"/>
      <c r="WYB1" s="314"/>
      <c r="WYC1" s="314" t="s">
        <v>209</v>
      </c>
      <c r="WYD1" s="314"/>
      <c r="WYE1" s="314"/>
      <c r="WYF1" s="314"/>
      <c r="WYG1" s="314"/>
      <c r="WYH1" s="314"/>
      <c r="WYI1" s="314"/>
      <c r="WYJ1" s="314"/>
      <c r="WYK1" s="314" t="s">
        <v>209</v>
      </c>
      <c r="WYL1" s="314"/>
      <c r="WYM1" s="314"/>
      <c r="WYN1" s="314"/>
      <c r="WYO1" s="314"/>
      <c r="WYP1" s="314"/>
      <c r="WYQ1" s="314"/>
      <c r="WYR1" s="314"/>
      <c r="WYS1" s="314" t="s">
        <v>209</v>
      </c>
      <c r="WYT1" s="314"/>
      <c r="WYU1" s="314"/>
      <c r="WYV1" s="314"/>
      <c r="WYW1" s="314"/>
      <c r="WYX1" s="314"/>
      <c r="WYY1" s="314"/>
      <c r="WYZ1" s="314"/>
      <c r="WZA1" s="314" t="s">
        <v>209</v>
      </c>
      <c r="WZB1" s="314"/>
      <c r="WZC1" s="314"/>
      <c r="WZD1" s="314"/>
      <c r="WZE1" s="314"/>
      <c r="WZF1" s="314"/>
      <c r="WZG1" s="314"/>
      <c r="WZH1" s="314"/>
      <c r="WZI1" s="314" t="s">
        <v>209</v>
      </c>
      <c r="WZJ1" s="314"/>
      <c r="WZK1" s="314"/>
      <c r="WZL1" s="314"/>
      <c r="WZM1" s="314"/>
      <c r="WZN1" s="314"/>
      <c r="WZO1" s="314"/>
      <c r="WZP1" s="314"/>
      <c r="WZQ1" s="314" t="s">
        <v>209</v>
      </c>
      <c r="WZR1" s="314"/>
      <c r="WZS1" s="314"/>
      <c r="WZT1" s="314"/>
      <c r="WZU1" s="314"/>
      <c r="WZV1" s="314"/>
      <c r="WZW1" s="314"/>
      <c r="WZX1" s="314"/>
      <c r="WZY1" s="314" t="s">
        <v>209</v>
      </c>
      <c r="WZZ1" s="314"/>
      <c r="XAA1" s="314"/>
      <c r="XAB1" s="314"/>
      <c r="XAC1" s="314"/>
      <c r="XAD1" s="314"/>
      <c r="XAE1" s="314"/>
      <c r="XAF1" s="314"/>
      <c r="XAG1" s="314" t="s">
        <v>209</v>
      </c>
      <c r="XAH1" s="314"/>
      <c r="XAI1" s="314"/>
      <c r="XAJ1" s="314"/>
      <c r="XAK1" s="314"/>
      <c r="XAL1" s="314"/>
      <c r="XAM1" s="314"/>
      <c r="XAN1" s="314"/>
      <c r="XAO1" s="314" t="s">
        <v>209</v>
      </c>
      <c r="XAP1" s="314"/>
      <c r="XAQ1" s="314"/>
      <c r="XAR1" s="314"/>
      <c r="XAS1" s="314"/>
      <c r="XAT1" s="314"/>
      <c r="XAU1" s="314"/>
      <c r="XAV1" s="314"/>
      <c r="XAW1" s="314" t="s">
        <v>209</v>
      </c>
      <c r="XAX1" s="314"/>
      <c r="XAY1" s="314"/>
      <c r="XAZ1" s="314"/>
      <c r="XBA1" s="314"/>
      <c r="XBB1" s="314"/>
      <c r="XBC1" s="314"/>
      <c r="XBD1" s="314"/>
      <c r="XBE1" s="314" t="s">
        <v>209</v>
      </c>
      <c r="XBF1" s="314"/>
      <c r="XBG1" s="314"/>
      <c r="XBH1" s="314"/>
      <c r="XBI1" s="314"/>
      <c r="XBJ1" s="314"/>
      <c r="XBK1" s="314"/>
      <c r="XBL1" s="314"/>
      <c r="XBM1" s="314" t="s">
        <v>209</v>
      </c>
      <c r="XBN1" s="314"/>
      <c r="XBO1" s="314"/>
      <c r="XBP1" s="314"/>
      <c r="XBQ1" s="314"/>
      <c r="XBR1" s="314"/>
      <c r="XBS1" s="314"/>
      <c r="XBT1" s="314"/>
      <c r="XBU1" s="314" t="s">
        <v>209</v>
      </c>
      <c r="XBV1" s="314"/>
      <c r="XBW1" s="314"/>
      <c r="XBX1" s="314"/>
      <c r="XBY1" s="314"/>
      <c r="XBZ1" s="314"/>
      <c r="XCA1" s="314"/>
      <c r="XCB1" s="314"/>
      <c r="XCC1" s="314" t="s">
        <v>209</v>
      </c>
      <c r="XCD1" s="314"/>
      <c r="XCE1" s="314"/>
      <c r="XCF1" s="314"/>
      <c r="XCG1" s="314"/>
      <c r="XCH1" s="314"/>
      <c r="XCI1" s="314"/>
      <c r="XCJ1" s="314"/>
      <c r="XCK1" s="314" t="s">
        <v>209</v>
      </c>
      <c r="XCL1" s="314"/>
      <c r="XCM1" s="314"/>
      <c r="XCN1" s="314"/>
      <c r="XCO1" s="314"/>
      <c r="XCP1" s="314"/>
      <c r="XCQ1" s="314"/>
      <c r="XCR1" s="314"/>
      <c r="XCS1" s="314" t="s">
        <v>209</v>
      </c>
      <c r="XCT1" s="314"/>
      <c r="XCU1" s="314"/>
      <c r="XCV1" s="314"/>
      <c r="XCW1" s="314"/>
      <c r="XCX1" s="314"/>
      <c r="XCY1" s="314"/>
      <c r="XCZ1" s="314"/>
      <c r="XDA1" s="314" t="s">
        <v>209</v>
      </c>
      <c r="XDB1" s="314"/>
      <c r="XDC1" s="314"/>
      <c r="XDD1" s="314"/>
      <c r="XDE1" s="314"/>
      <c r="XDF1" s="314"/>
      <c r="XDG1" s="314"/>
      <c r="XDH1" s="314"/>
      <c r="XDI1" s="314" t="s">
        <v>209</v>
      </c>
      <c r="XDJ1" s="314"/>
      <c r="XDK1" s="314"/>
      <c r="XDL1" s="314"/>
      <c r="XDM1" s="314"/>
      <c r="XDN1" s="314"/>
      <c r="XDO1" s="314"/>
      <c r="XDP1" s="314"/>
      <c r="XDQ1" s="314" t="s">
        <v>209</v>
      </c>
      <c r="XDR1" s="314"/>
      <c r="XDS1" s="314"/>
      <c r="XDT1" s="314"/>
      <c r="XDU1" s="314"/>
      <c r="XDV1" s="314"/>
      <c r="XDW1" s="314"/>
      <c r="XDX1" s="314"/>
      <c r="XDY1" s="314" t="s">
        <v>209</v>
      </c>
      <c r="XDZ1" s="314"/>
      <c r="XEA1" s="314"/>
      <c r="XEB1" s="314"/>
      <c r="XEC1" s="314"/>
      <c r="XED1" s="314"/>
      <c r="XEE1" s="314"/>
      <c r="XEF1" s="314"/>
      <c r="XEG1" s="314" t="s">
        <v>209</v>
      </c>
      <c r="XEH1" s="314"/>
      <c r="XEI1" s="314"/>
      <c r="XEJ1" s="314"/>
      <c r="XEK1" s="314"/>
      <c r="XEL1" s="314"/>
      <c r="XEM1" s="314"/>
      <c r="XEN1" s="314"/>
      <c r="XEO1" s="314" t="s">
        <v>209</v>
      </c>
      <c r="XEP1" s="314"/>
      <c r="XEQ1" s="314"/>
      <c r="XER1" s="314"/>
      <c r="XES1" s="314"/>
      <c r="XET1" s="314"/>
      <c r="XEU1" s="314"/>
      <c r="XEV1" s="314"/>
      <c r="XEW1" s="314" t="s">
        <v>209</v>
      </c>
      <c r="XEX1" s="314"/>
      <c r="XEY1" s="314"/>
      <c r="XEZ1" s="314"/>
      <c r="XFA1" s="314"/>
      <c r="XFB1" s="314"/>
      <c r="XFC1" s="314"/>
      <c r="XFD1" s="314"/>
    </row>
    <row r="2" spans="1:16384" ht="21" customHeight="1" x14ac:dyDescent="0.2">
      <c r="A2" s="286" t="s">
        <v>615</v>
      </c>
      <c r="B2" s="286"/>
      <c r="C2" s="286"/>
      <c r="D2" s="286"/>
      <c r="E2" s="286"/>
      <c r="F2" s="286"/>
      <c r="G2" s="286"/>
      <c r="H2" s="286"/>
      <c r="I2" s="286"/>
      <c r="J2" s="286"/>
    </row>
    <row r="3" spans="1:16384" ht="12" customHeight="1" x14ac:dyDescent="0.2">
      <c r="A3" s="151"/>
      <c r="B3" s="151"/>
      <c r="C3" s="151"/>
      <c r="D3" s="151"/>
      <c r="E3" s="151"/>
      <c r="F3" s="151"/>
      <c r="G3" s="151"/>
      <c r="H3" s="151"/>
      <c r="I3" s="151"/>
      <c r="J3" s="151"/>
    </row>
    <row r="4" spans="1:16384" ht="25.5" customHeight="1" x14ac:dyDescent="0.2">
      <c r="A4" s="287" t="s">
        <v>7</v>
      </c>
      <c r="B4" s="287" t="s">
        <v>8</v>
      </c>
      <c r="C4" s="289" t="s">
        <v>9</v>
      </c>
      <c r="D4" s="291" t="s">
        <v>10</v>
      </c>
      <c r="E4" s="289" t="s">
        <v>11</v>
      </c>
      <c r="F4" s="289" t="s">
        <v>677</v>
      </c>
      <c r="G4" s="293" t="s">
        <v>201</v>
      </c>
      <c r="H4" s="294"/>
      <c r="I4" s="289" t="s">
        <v>202</v>
      </c>
      <c r="J4" s="291" t="s">
        <v>13</v>
      </c>
    </row>
    <row r="5" spans="1:16384" x14ac:dyDescent="0.2">
      <c r="A5" s="288"/>
      <c r="B5" s="288"/>
      <c r="C5" s="290"/>
      <c r="D5" s="292"/>
      <c r="E5" s="290"/>
      <c r="F5" s="290"/>
      <c r="G5" s="166" t="s">
        <v>14</v>
      </c>
      <c r="H5" s="2" t="s">
        <v>15</v>
      </c>
      <c r="I5" s="290"/>
      <c r="J5" s="292"/>
    </row>
    <row r="6" spans="1:16384" ht="94.5" customHeight="1" x14ac:dyDescent="0.2">
      <c r="A6" s="315" t="s">
        <v>616</v>
      </c>
      <c r="B6" s="6" t="s">
        <v>617</v>
      </c>
      <c r="C6" s="6" t="s">
        <v>618</v>
      </c>
      <c r="D6" s="6" t="s">
        <v>619</v>
      </c>
      <c r="E6" s="6" t="s">
        <v>620</v>
      </c>
      <c r="F6" s="170">
        <v>1</v>
      </c>
      <c r="G6" s="319" t="s">
        <v>621</v>
      </c>
      <c r="H6" s="319"/>
      <c r="I6" s="171" t="s">
        <v>678</v>
      </c>
      <c r="J6" s="159"/>
    </row>
    <row r="7" spans="1:16384" ht="94.5" customHeight="1" x14ac:dyDescent="0.2">
      <c r="A7" s="316"/>
      <c r="B7" s="6" t="s">
        <v>622</v>
      </c>
      <c r="C7" s="6" t="s">
        <v>623</v>
      </c>
      <c r="D7" s="6" t="s">
        <v>624</v>
      </c>
      <c r="E7" s="6" t="s">
        <v>625</v>
      </c>
      <c r="F7" s="170">
        <v>0.95130000000000003</v>
      </c>
      <c r="G7" s="320"/>
      <c r="H7" s="320"/>
      <c r="I7" s="171" t="s">
        <v>679</v>
      </c>
      <c r="J7" s="159"/>
    </row>
    <row r="8" spans="1:16384" ht="127.5" x14ac:dyDescent="0.2">
      <c r="A8" s="317"/>
      <c r="B8" s="6" t="s">
        <v>626</v>
      </c>
      <c r="C8" s="6" t="s">
        <v>627</v>
      </c>
      <c r="D8" s="6" t="s">
        <v>628</v>
      </c>
      <c r="E8" s="6" t="s">
        <v>629</v>
      </c>
      <c r="F8" s="172">
        <v>0.98599999999999999</v>
      </c>
      <c r="G8" s="321"/>
      <c r="H8" s="321"/>
      <c r="I8" s="173" t="s">
        <v>680</v>
      </c>
      <c r="J8" s="53"/>
    </row>
    <row r="9" spans="1:16384" ht="153" x14ac:dyDescent="0.2">
      <c r="A9" s="317"/>
      <c r="B9" s="6" t="s">
        <v>630</v>
      </c>
      <c r="C9" s="6" t="s">
        <v>631</v>
      </c>
      <c r="D9" s="6" t="s">
        <v>632</v>
      </c>
      <c r="E9" s="6" t="s">
        <v>633</v>
      </c>
      <c r="F9" s="73">
        <v>0.94</v>
      </c>
      <c r="G9" s="321"/>
      <c r="H9" s="321"/>
      <c r="I9" s="173" t="s">
        <v>681</v>
      </c>
      <c r="J9" s="53"/>
    </row>
    <row r="10" spans="1:16384" ht="89.25" x14ac:dyDescent="0.2">
      <c r="A10" s="318"/>
      <c r="B10" s="6" t="s">
        <v>634</v>
      </c>
      <c r="C10" s="6" t="s">
        <v>635</v>
      </c>
      <c r="D10" s="6" t="s">
        <v>636</v>
      </c>
      <c r="E10" s="6" t="s">
        <v>637</v>
      </c>
      <c r="F10" s="73">
        <v>1</v>
      </c>
      <c r="G10" s="322"/>
      <c r="H10" s="322"/>
      <c r="I10" s="174" t="s">
        <v>638</v>
      </c>
      <c r="J10" s="175"/>
      <c r="K10" s="176"/>
      <c r="L10" s="176"/>
      <c r="M10" s="176"/>
      <c r="N10" s="176"/>
      <c r="O10" s="176"/>
      <c r="P10" s="176"/>
    </row>
    <row r="11" spans="1:16384" x14ac:dyDescent="0.2">
      <c r="A11" s="5"/>
      <c r="C11" s="7"/>
    </row>
    <row r="12" spans="1:16384" x14ac:dyDescent="0.2">
      <c r="C12" s="7"/>
    </row>
  </sheetData>
  <mergeCells count="2060">
    <mergeCell ref="J4:J5"/>
    <mergeCell ref="A6:A10"/>
    <mergeCell ref="G6:G10"/>
    <mergeCell ref="H6:H10"/>
    <mergeCell ref="XEW1:XFD1"/>
    <mergeCell ref="A2:J2"/>
    <mergeCell ref="A4:A5"/>
    <mergeCell ref="B4:B5"/>
    <mergeCell ref="C4:C5"/>
    <mergeCell ref="D4:D5"/>
    <mergeCell ref="E4:E5"/>
    <mergeCell ref="F4:F5"/>
    <mergeCell ref="G4:H4"/>
    <mergeCell ref="I4:I5"/>
    <mergeCell ref="XDA1:XDH1"/>
    <mergeCell ref="XDI1:XDP1"/>
    <mergeCell ref="XDQ1:XDX1"/>
    <mergeCell ref="XDY1:XEF1"/>
    <mergeCell ref="XEG1:XEN1"/>
    <mergeCell ref="XEO1:XEV1"/>
    <mergeCell ref="XBE1:XBL1"/>
    <mergeCell ref="XBM1:XBT1"/>
    <mergeCell ref="XBU1:XCB1"/>
    <mergeCell ref="XCC1:XCJ1"/>
    <mergeCell ref="XCK1:XCR1"/>
    <mergeCell ref="XCS1:XCZ1"/>
    <mergeCell ref="WZI1:WZP1"/>
    <mergeCell ref="WZQ1:WZX1"/>
    <mergeCell ref="WZY1:XAF1"/>
    <mergeCell ref="XAG1:XAN1"/>
    <mergeCell ref="XAO1:XAV1"/>
    <mergeCell ref="XAW1:XBD1"/>
    <mergeCell ref="WXM1:WXT1"/>
    <mergeCell ref="WXU1:WYB1"/>
    <mergeCell ref="WYC1:WYJ1"/>
    <mergeCell ref="WYK1:WYR1"/>
    <mergeCell ref="WYS1:WYZ1"/>
    <mergeCell ref="WZA1:WZH1"/>
    <mergeCell ref="WVQ1:WVX1"/>
    <mergeCell ref="WVY1:WWF1"/>
    <mergeCell ref="WWG1:WWN1"/>
    <mergeCell ref="WWO1:WWV1"/>
    <mergeCell ref="WWW1:WXD1"/>
    <mergeCell ref="WXE1:WXL1"/>
    <mergeCell ref="WTU1:WUB1"/>
    <mergeCell ref="WUC1:WUJ1"/>
    <mergeCell ref="WUK1:WUR1"/>
    <mergeCell ref="WUS1:WUZ1"/>
    <mergeCell ref="WVA1:WVH1"/>
    <mergeCell ref="WVI1:WVP1"/>
    <mergeCell ref="WRY1:WSF1"/>
    <mergeCell ref="WSG1:WSN1"/>
    <mergeCell ref="WSO1:WSV1"/>
    <mergeCell ref="WSW1:WTD1"/>
    <mergeCell ref="WTE1:WTL1"/>
    <mergeCell ref="WTM1:WTT1"/>
    <mergeCell ref="WQC1:WQJ1"/>
    <mergeCell ref="WQK1:WQR1"/>
    <mergeCell ref="WQS1:WQZ1"/>
    <mergeCell ref="WRA1:WRH1"/>
    <mergeCell ref="WRI1:WRP1"/>
    <mergeCell ref="WRQ1:WRX1"/>
    <mergeCell ref="WOG1:WON1"/>
    <mergeCell ref="WOO1:WOV1"/>
    <mergeCell ref="WOW1:WPD1"/>
    <mergeCell ref="WPE1:WPL1"/>
    <mergeCell ref="WPM1:WPT1"/>
    <mergeCell ref="WPU1:WQB1"/>
    <mergeCell ref="WMK1:WMR1"/>
    <mergeCell ref="WMS1:WMZ1"/>
    <mergeCell ref="WNA1:WNH1"/>
    <mergeCell ref="WNI1:WNP1"/>
    <mergeCell ref="WNQ1:WNX1"/>
    <mergeCell ref="WNY1:WOF1"/>
    <mergeCell ref="WKO1:WKV1"/>
    <mergeCell ref="WKW1:WLD1"/>
    <mergeCell ref="WLE1:WLL1"/>
    <mergeCell ref="WLM1:WLT1"/>
    <mergeCell ref="WLU1:WMB1"/>
    <mergeCell ref="WMC1:WMJ1"/>
    <mergeCell ref="WIS1:WIZ1"/>
    <mergeCell ref="WJA1:WJH1"/>
    <mergeCell ref="WJI1:WJP1"/>
    <mergeCell ref="WJQ1:WJX1"/>
    <mergeCell ref="WJY1:WKF1"/>
    <mergeCell ref="WKG1:WKN1"/>
    <mergeCell ref="WGW1:WHD1"/>
    <mergeCell ref="WHE1:WHL1"/>
    <mergeCell ref="WHM1:WHT1"/>
    <mergeCell ref="WHU1:WIB1"/>
    <mergeCell ref="WIC1:WIJ1"/>
    <mergeCell ref="WIK1:WIR1"/>
    <mergeCell ref="WFA1:WFH1"/>
    <mergeCell ref="WFI1:WFP1"/>
    <mergeCell ref="WFQ1:WFX1"/>
    <mergeCell ref="WFY1:WGF1"/>
    <mergeCell ref="WGG1:WGN1"/>
    <mergeCell ref="WGO1:WGV1"/>
    <mergeCell ref="WDE1:WDL1"/>
    <mergeCell ref="WDM1:WDT1"/>
    <mergeCell ref="WDU1:WEB1"/>
    <mergeCell ref="WEC1:WEJ1"/>
    <mergeCell ref="WEK1:WER1"/>
    <mergeCell ref="WES1:WEZ1"/>
    <mergeCell ref="WBI1:WBP1"/>
    <mergeCell ref="WBQ1:WBX1"/>
    <mergeCell ref="WBY1:WCF1"/>
    <mergeCell ref="WCG1:WCN1"/>
    <mergeCell ref="WCO1:WCV1"/>
    <mergeCell ref="WCW1:WDD1"/>
    <mergeCell ref="VZM1:VZT1"/>
    <mergeCell ref="VZU1:WAB1"/>
    <mergeCell ref="WAC1:WAJ1"/>
    <mergeCell ref="WAK1:WAR1"/>
    <mergeCell ref="WAS1:WAZ1"/>
    <mergeCell ref="WBA1:WBH1"/>
    <mergeCell ref="VXQ1:VXX1"/>
    <mergeCell ref="VXY1:VYF1"/>
    <mergeCell ref="VYG1:VYN1"/>
    <mergeCell ref="VYO1:VYV1"/>
    <mergeCell ref="VYW1:VZD1"/>
    <mergeCell ref="VZE1:VZL1"/>
    <mergeCell ref="VVU1:VWB1"/>
    <mergeCell ref="VWC1:VWJ1"/>
    <mergeCell ref="VWK1:VWR1"/>
    <mergeCell ref="VWS1:VWZ1"/>
    <mergeCell ref="VXA1:VXH1"/>
    <mergeCell ref="VXI1:VXP1"/>
    <mergeCell ref="VTY1:VUF1"/>
    <mergeCell ref="VUG1:VUN1"/>
    <mergeCell ref="VUO1:VUV1"/>
    <mergeCell ref="VUW1:VVD1"/>
    <mergeCell ref="VVE1:VVL1"/>
    <mergeCell ref="VVM1:VVT1"/>
    <mergeCell ref="VSC1:VSJ1"/>
    <mergeCell ref="VSK1:VSR1"/>
    <mergeCell ref="VSS1:VSZ1"/>
    <mergeCell ref="VTA1:VTH1"/>
    <mergeCell ref="VTI1:VTP1"/>
    <mergeCell ref="VTQ1:VTX1"/>
    <mergeCell ref="VQG1:VQN1"/>
    <mergeCell ref="VQO1:VQV1"/>
    <mergeCell ref="VQW1:VRD1"/>
    <mergeCell ref="VRE1:VRL1"/>
    <mergeCell ref="VRM1:VRT1"/>
    <mergeCell ref="VRU1:VSB1"/>
    <mergeCell ref="VOK1:VOR1"/>
    <mergeCell ref="VOS1:VOZ1"/>
    <mergeCell ref="VPA1:VPH1"/>
    <mergeCell ref="VPI1:VPP1"/>
    <mergeCell ref="VPQ1:VPX1"/>
    <mergeCell ref="VPY1:VQF1"/>
    <mergeCell ref="VMO1:VMV1"/>
    <mergeCell ref="VMW1:VND1"/>
    <mergeCell ref="VNE1:VNL1"/>
    <mergeCell ref="VNM1:VNT1"/>
    <mergeCell ref="VNU1:VOB1"/>
    <mergeCell ref="VOC1:VOJ1"/>
    <mergeCell ref="VKS1:VKZ1"/>
    <mergeCell ref="VLA1:VLH1"/>
    <mergeCell ref="VLI1:VLP1"/>
    <mergeCell ref="VLQ1:VLX1"/>
    <mergeCell ref="VLY1:VMF1"/>
    <mergeCell ref="VMG1:VMN1"/>
    <mergeCell ref="VIW1:VJD1"/>
    <mergeCell ref="VJE1:VJL1"/>
    <mergeCell ref="VJM1:VJT1"/>
    <mergeCell ref="VJU1:VKB1"/>
    <mergeCell ref="VKC1:VKJ1"/>
    <mergeCell ref="VKK1:VKR1"/>
    <mergeCell ref="VHA1:VHH1"/>
    <mergeCell ref="VHI1:VHP1"/>
    <mergeCell ref="VHQ1:VHX1"/>
    <mergeCell ref="VHY1:VIF1"/>
    <mergeCell ref="VIG1:VIN1"/>
    <mergeCell ref="VIO1:VIV1"/>
    <mergeCell ref="VFE1:VFL1"/>
    <mergeCell ref="VFM1:VFT1"/>
    <mergeCell ref="VFU1:VGB1"/>
    <mergeCell ref="VGC1:VGJ1"/>
    <mergeCell ref="VGK1:VGR1"/>
    <mergeCell ref="VGS1:VGZ1"/>
    <mergeCell ref="VDI1:VDP1"/>
    <mergeCell ref="VDQ1:VDX1"/>
    <mergeCell ref="VDY1:VEF1"/>
    <mergeCell ref="VEG1:VEN1"/>
    <mergeCell ref="VEO1:VEV1"/>
    <mergeCell ref="VEW1:VFD1"/>
    <mergeCell ref="VBM1:VBT1"/>
    <mergeCell ref="VBU1:VCB1"/>
    <mergeCell ref="VCC1:VCJ1"/>
    <mergeCell ref="VCK1:VCR1"/>
    <mergeCell ref="VCS1:VCZ1"/>
    <mergeCell ref="VDA1:VDH1"/>
    <mergeCell ref="UZQ1:UZX1"/>
    <mergeCell ref="UZY1:VAF1"/>
    <mergeCell ref="VAG1:VAN1"/>
    <mergeCell ref="VAO1:VAV1"/>
    <mergeCell ref="VAW1:VBD1"/>
    <mergeCell ref="VBE1:VBL1"/>
    <mergeCell ref="UXU1:UYB1"/>
    <mergeCell ref="UYC1:UYJ1"/>
    <mergeCell ref="UYK1:UYR1"/>
    <mergeCell ref="UYS1:UYZ1"/>
    <mergeCell ref="UZA1:UZH1"/>
    <mergeCell ref="UZI1:UZP1"/>
    <mergeCell ref="UVY1:UWF1"/>
    <mergeCell ref="UWG1:UWN1"/>
    <mergeCell ref="UWO1:UWV1"/>
    <mergeCell ref="UWW1:UXD1"/>
    <mergeCell ref="UXE1:UXL1"/>
    <mergeCell ref="UXM1:UXT1"/>
    <mergeCell ref="UUC1:UUJ1"/>
    <mergeCell ref="UUK1:UUR1"/>
    <mergeCell ref="UUS1:UUZ1"/>
    <mergeCell ref="UVA1:UVH1"/>
    <mergeCell ref="UVI1:UVP1"/>
    <mergeCell ref="UVQ1:UVX1"/>
    <mergeCell ref="USG1:USN1"/>
    <mergeCell ref="USO1:USV1"/>
    <mergeCell ref="USW1:UTD1"/>
    <mergeCell ref="UTE1:UTL1"/>
    <mergeCell ref="UTM1:UTT1"/>
    <mergeCell ref="UTU1:UUB1"/>
    <mergeCell ref="UQK1:UQR1"/>
    <mergeCell ref="UQS1:UQZ1"/>
    <mergeCell ref="URA1:URH1"/>
    <mergeCell ref="URI1:URP1"/>
    <mergeCell ref="URQ1:URX1"/>
    <mergeCell ref="URY1:USF1"/>
    <mergeCell ref="UOO1:UOV1"/>
    <mergeCell ref="UOW1:UPD1"/>
    <mergeCell ref="UPE1:UPL1"/>
    <mergeCell ref="UPM1:UPT1"/>
    <mergeCell ref="UPU1:UQB1"/>
    <mergeCell ref="UQC1:UQJ1"/>
    <mergeCell ref="UMS1:UMZ1"/>
    <mergeCell ref="UNA1:UNH1"/>
    <mergeCell ref="UNI1:UNP1"/>
    <mergeCell ref="UNQ1:UNX1"/>
    <mergeCell ref="UNY1:UOF1"/>
    <mergeCell ref="UOG1:UON1"/>
    <mergeCell ref="UKW1:ULD1"/>
    <mergeCell ref="ULE1:ULL1"/>
    <mergeCell ref="ULM1:ULT1"/>
    <mergeCell ref="ULU1:UMB1"/>
    <mergeCell ref="UMC1:UMJ1"/>
    <mergeCell ref="UMK1:UMR1"/>
    <mergeCell ref="UJA1:UJH1"/>
    <mergeCell ref="UJI1:UJP1"/>
    <mergeCell ref="UJQ1:UJX1"/>
    <mergeCell ref="UJY1:UKF1"/>
    <mergeCell ref="UKG1:UKN1"/>
    <mergeCell ref="UKO1:UKV1"/>
    <mergeCell ref="UHE1:UHL1"/>
    <mergeCell ref="UHM1:UHT1"/>
    <mergeCell ref="UHU1:UIB1"/>
    <mergeCell ref="UIC1:UIJ1"/>
    <mergeCell ref="UIK1:UIR1"/>
    <mergeCell ref="UIS1:UIZ1"/>
    <mergeCell ref="UFI1:UFP1"/>
    <mergeCell ref="UFQ1:UFX1"/>
    <mergeCell ref="UFY1:UGF1"/>
    <mergeCell ref="UGG1:UGN1"/>
    <mergeCell ref="UGO1:UGV1"/>
    <mergeCell ref="UGW1:UHD1"/>
    <mergeCell ref="UDM1:UDT1"/>
    <mergeCell ref="UDU1:UEB1"/>
    <mergeCell ref="UEC1:UEJ1"/>
    <mergeCell ref="UEK1:UER1"/>
    <mergeCell ref="UES1:UEZ1"/>
    <mergeCell ref="UFA1:UFH1"/>
    <mergeCell ref="UBQ1:UBX1"/>
    <mergeCell ref="UBY1:UCF1"/>
    <mergeCell ref="UCG1:UCN1"/>
    <mergeCell ref="UCO1:UCV1"/>
    <mergeCell ref="UCW1:UDD1"/>
    <mergeCell ref="UDE1:UDL1"/>
    <mergeCell ref="TZU1:UAB1"/>
    <mergeCell ref="UAC1:UAJ1"/>
    <mergeCell ref="UAK1:UAR1"/>
    <mergeCell ref="UAS1:UAZ1"/>
    <mergeCell ref="UBA1:UBH1"/>
    <mergeCell ref="UBI1:UBP1"/>
    <mergeCell ref="TXY1:TYF1"/>
    <mergeCell ref="TYG1:TYN1"/>
    <mergeCell ref="TYO1:TYV1"/>
    <mergeCell ref="TYW1:TZD1"/>
    <mergeCell ref="TZE1:TZL1"/>
    <mergeCell ref="TZM1:TZT1"/>
    <mergeCell ref="TWC1:TWJ1"/>
    <mergeCell ref="TWK1:TWR1"/>
    <mergeCell ref="TWS1:TWZ1"/>
    <mergeCell ref="TXA1:TXH1"/>
    <mergeCell ref="TXI1:TXP1"/>
    <mergeCell ref="TXQ1:TXX1"/>
    <mergeCell ref="TUG1:TUN1"/>
    <mergeCell ref="TUO1:TUV1"/>
    <mergeCell ref="TUW1:TVD1"/>
    <mergeCell ref="TVE1:TVL1"/>
    <mergeCell ref="TVM1:TVT1"/>
    <mergeCell ref="TVU1:TWB1"/>
    <mergeCell ref="TSK1:TSR1"/>
    <mergeCell ref="TSS1:TSZ1"/>
    <mergeCell ref="TTA1:TTH1"/>
    <mergeCell ref="TTI1:TTP1"/>
    <mergeCell ref="TTQ1:TTX1"/>
    <mergeCell ref="TTY1:TUF1"/>
    <mergeCell ref="TQO1:TQV1"/>
    <mergeCell ref="TQW1:TRD1"/>
    <mergeCell ref="TRE1:TRL1"/>
    <mergeCell ref="TRM1:TRT1"/>
    <mergeCell ref="TRU1:TSB1"/>
    <mergeCell ref="TSC1:TSJ1"/>
    <mergeCell ref="TOS1:TOZ1"/>
    <mergeCell ref="TPA1:TPH1"/>
    <mergeCell ref="TPI1:TPP1"/>
    <mergeCell ref="TPQ1:TPX1"/>
    <mergeCell ref="TPY1:TQF1"/>
    <mergeCell ref="TQG1:TQN1"/>
    <mergeCell ref="TMW1:TND1"/>
    <mergeCell ref="TNE1:TNL1"/>
    <mergeCell ref="TNM1:TNT1"/>
    <mergeCell ref="TNU1:TOB1"/>
    <mergeCell ref="TOC1:TOJ1"/>
    <mergeCell ref="TOK1:TOR1"/>
    <mergeCell ref="TLA1:TLH1"/>
    <mergeCell ref="TLI1:TLP1"/>
    <mergeCell ref="TLQ1:TLX1"/>
    <mergeCell ref="TLY1:TMF1"/>
    <mergeCell ref="TMG1:TMN1"/>
    <mergeCell ref="TMO1:TMV1"/>
    <mergeCell ref="TJE1:TJL1"/>
    <mergeCell ref="TJM1:TJT1"/>
    <mergeCell ref="TJU1:TKB1"/>
    <mergeCell ref="TKC1:TKJ1"/>
    <mergeCell ref="TKK1:TKR1"/>
    <mergeCell ref="TKS1:TKZ1"/>
    <mergeCell ref="THI1:THP1"/>
    <mergeCell ref="THQ1:THX1"/>
    <mergeCell ref="THY1:TIF1"/>
    <mergeCell ref="TIG1:TIN1"/>
    <mergeCell ref="TIO1:TIV1"/>
    <mergeCell ref="TIW1:TJD1"/>
    <mergeCell ref="TFM1:TFT1"/>
    <mergeCell ref="TFU1:TGB1"/>
    <mergeCell ref="TGC1:TGJ1"/>
    <mergeCell ref="TGK1:TGR1"/>
    <mergeCell ref="TGS1:TGZ1"/>
    <mergeCell ref="THA1:THH1"/>
    <mergeCell ref="TDQ1:TDX1"/>
    <mergeCell ref="TDY1:TEF1"/>
    <mergeCell ref="TEG1:TEN1"/>
    <mergeCell ref="TEO1:TEV1"/>
    <mergeCell ref="TEW1:TFD1"/>
    <mergeCell ref="TFE1:TFL1"/>
    <mergeCell ref="TBU1:TCB1"/>
    <mergeCell ref="TCC1:TCJ1"/>
    <mergeCell ref="TCK1:TCR1"/>
    <mergeCell ref="TCS1:TCZ1"/>
    <mergeCell ref="TDA1:TDH1"/>
    <mergeCell ref="TDI1:TDP1"/>
    <mergeCell ref="SZY1:TAF1"/>
    <mergeCell ref="TAG1:TAN1"/>
    <mergeCell ref="TAO1:TAV1"/>
    <mergeCell ref="TAW1:TBD1"/>
    <mergeCell ref="TBE1:TBL1"/>
    <mergeCell ref="TBM1:TBT1"/>
    <mergeCell ref="SYC1:SYJ1"/>
    <mergeCell ref="SYK1:SYR1"/>
    <mergeCell ref="SYS1:SYZ1"/>
    <mergeCell ref="SZA1:SZH1"/>
    <mergeCell ref="SZI1:SZP1"/>
    <mergeCell ref="SZQ1:SZX1"/>
    <mergeCell ref="SWG1:SWN1"/>
    <mergeCell ref="SWO1:SWV1"/>
    <mergeCell ref="SWW1:SXD1"/>
    <mergeCell ref="SXE1:SXL1"/>
    <mergeCell ref="SXM1:SXT1"/>
    <mergeCell ref="SXU1:SYB1"/>
    <mergeCell ref="SUK1:SUR1"/>
    <mergeCell ref="SUS1:SUZ1"/>
    <mergeCell ref="SVA1:SVH1"/>
    <mergeCell ref="SVI1:SVP1"/>
    <mergeCell ref="SVQ1:SVX1"/>
    <mergeCell ref="SVY1:SWF1"/>
    <mergeCell ref="SSO1:SSV1"/>
    <mergeCell ref="SSW1:STD1"/>
    <mergeCell ref="STE1:STL1"/>
    <mergeCell ref="STM1:STT1"/>
    <mergeCell ref="STU1:SUB1"/>
    <mergeCell ref="SUC1:SUJ1"/>
    <mergeCell ref="SQS1:SQZ1"/>
    <mergeCell ref="SRA1:SRH1"/>
    <mergeCell ref="SRI1:SRP1"/>
    <mergeCell ref="SRQ1:SRX1"/>
    <mergeCell ref="SRY1:SSF1"/>
    <mergeCell ref="SSG1:SSN1"/>
    <mergeCell ref="SOW1:SPD1"/>
    <mergeCell ref="SPE1:SPL1"/>
    <mergeCell ref="SPM1:SPT1"/>
    <mergeCell ref="SPU1:SQB1"/>
    <mergeCell ref="SQC1:SQJ1"/>
    <mergeCell ref="SQK1:SQR1"/>
    <mergeCell ref="SNA1:SNH1"/>
    <mergeCell ref="SNI1:SNP1"/>
    <mergeCell ref="SNQ1:SNX1"/>
    <mergeCell ref="SNY1:SOF1"/>
    <mergeCell ref="SOG1:SON1"/>
    <mergeCell ref="SOO1:SOV1"/>
    <mergeCell ref="SLE1:SLL1"/>
    <mergeCell ref="SLM1:SLT1"/>
    <mergeCell ref="SLU1:SMB1"/>
    <mergeCell ref="SMC1:SMJ1"/>
    <mergeCell ref="SMK1:SMR1"/>
    <mergeCell ref="SMS1:SMZ1"/>
    <mergeCell ref="SJI1:SJP1"/>
    <mergeCell ref="SJQ1:SJX1"/>
    <mergeCell ref="SJY1:SKF1"/>
    <mergeCell ref="SKG1:SKN1"/>
    <mergeCell ref="SKO1:SKV1"/>
    <mergeCell ref="SKW1:SLD1"/>
    <mergeCell ref="SHM1:SHT1"/>
    <mergeCell ref="SHU1:SIB1"/>
    <mergeCell ref="SIC1:SIJ1"/>
    <mergeCell ref="SIK1:SIR1"/>
    <mergeCell ref="SIS1:SIZ1"/>
    <mergeCell ref="SJA1:SJH1"/>
    <mergeCell ref="SFQ1:SFX1"/>
    <mergeCell ref="SFY1:SGF1"/>
    <mergeCell ref="SGG1:SGN1"/>
    <mergeCell ref="SGO1:SGV1"/>
    <mergeCell ref="SGW1:SHD1"/>
    <mergeCell ref="SHE1:SHL1"/>
    <mergeCell ref="SDU1:SEB1"/>
    <mergeCell ref="SEC1:SEJ1"/>
    <mergeCell ref="SEK1:SER1"/>
    <mergeCell ref="SES1:SEZ1"/>
    <mergeCell ref="SFA1:SFH1"/>
    <mergeCell ref="SFI1:SFP1"/>
    <mergeCell ref="SBY1:SCF1"/>
    <mergeCell ref="SCG1:SCN1"/>
    <mergeCell ref="SCO1:SCV1"/>
    <mergeCell ref="SCW1:SDD1"/>
    <mergeCell ref="SDE1:SDL1"/>
    <mergeCell ref="SDM1:SDT1"/>
    <mergeCell ref="SAC1:SAJ1"/>
    <mergeCell ref="SAK1:SAR1"/>
    <mergeCell ref="SAS1:SAZ1"/>
    <mergeCell ref="SBA1:SBH1"/>
    <mergeCell ref="SBI1:SBP1"/>
    <mergeCell ref="SBQ1:SBX1"/>
    <mergeCell ref="RYG1:RYN1"/>
    <mergeCell ref="RYO1:RYV1"/>
    <mergeCell ref="RYW1:RZD1"/>
    <mergeCell ref="RZE1:RZL1"/>
    <mergeCell ref="RZM1:RZT1"/>
    <mergeCell ref="RZU1:SAB1"/>
    <mergeCell ref="RWK1:RWR1"/>
    <mergeCell ref="RWS1:RWZ1"/>
    <mergeCell ref="RXA1:RXH1"/>
    <mergeCell ref="RXI1:RXP1"/>
    <mergeCell ref="RXQ1:RXX1"/>
    <mergeCell ref="RXY1:RYF1"/>
    <mergeCell ref="RUO1:RUV1"/>
    <mergeCell ref="RUW1:RVD1"/>
    <mergeCell ref="RVE1:RVL1"/>
    <mergeCell ref="RVM1:RVT1"/>
    <mergeCell ref="RVU1:RWB1"/>
    <mergeCell ref="RWC1:RWJ1"/>
    <mergeCell ref="RSS1:RSZ1"/>
    <mergeCell ref="RTA1:RTH1"/>
    <mergeCell ref="RTI1:RTP1"/>
    <mergeCell ref="RTQ1:RTX1"/>
    <mergeCell ref="RTY1:RUF1"/>
    <mergeCell ref="RUG1:RUN1"/>
    <mergeCell ref="RQW1:RRD1"/>
    <mergeCell ref="RRE1:RRL1"/>
    <mergeCell ref="RRM1:RRT1"/>
    <mergeCell ref="RRU1:RSB1"/>
    <mergeCell ref="RSC1:RSJ1"/>
    <mergeCell ref="RSK1:RSR1"/>
    <mergeCell ref="RPA1:RPH1"/>
    <mergeCell ref="RPI1:RPP1"/>
    <mergeCell ref="RPQ1:RPX1"/>
    <mergeCell ref="RPY1:RQF1"/>
    <mergeCell ref="RQG1:RQN1"/>
    <mergeCell ref="RQO1:RQV1"/>
    <mergeCell ref="RNE1:RNL1"/>
    <mergeCell ref="RNM1:RNT1"/>
    <mergeCell ref="RNU1:ROB1"/>
    <mergeCell ref="ROC1:ROJ1"/>
    <mergeCell ref="ROK1:ROR1"/>
    <mergeCell ref="ROS1:ROZ1"/>
    <mergeCell ref="RLI1:RLP1"/>
    <mergeCell ref="RLQ1:RLX1"/>
    <mergeCell ref="RLY1:RMF1"/>
    <mergeCell ref="RMG1:RMN1"/>
    <mergeCell ref="RMO1:RMV1"/>
    <mergeCell ref="RMW1:RND1"/>
    <mergeCell ref="RJM1:RJT1"/>
    <mergeCell ref="RJU1:RKB1"/>
    <mergeCell ref="RKC1:RKJ1"/>
    <mergeCell ref="RKK1:RKR1"/>
    <mergeCell ref="RKS1:RKZ1"/>
    <mergeCell ref="RLA1:RLH1"/>
    <mergeCell ref="RHQ1:RHX1"/>
    <mergeCell ref="RHY1:RIF1"/>
    <mergeCell ref="RIG1:RIN1"/>
    <mergeCell ref="RIO1:RIV1"/>
    <mergeCell ref="RIW1:RJD1"/>
    <mergeCell ref="RJE1:RJL1"/>
    <mergeCell ref="RFU1:RGB1"/>
    <mergeCell ref="RGC1:RGJ1"/>
    <mergeCell ref="RGK1:RGR1"/>
    <mergeCell ref="RGS1:RGZ1"/>
    <mergeCell ref="RHA1:RHH1"/>
    <mergeCell ref="RHI1:RHP1"/>
    <mergeCell ref="RDY1:REF1"/>
    <mergeCell ref="REG1:REN1"/>
    <mergeCell ref="REO1:REV1"/>
    <mergeCell ref="REW1:RFD1"/>
    <mergeCell ref="RFE1:RFL1"/>
    <mergeCell ref="RFM1:RFT1"/>
    <mergeCell ref="RCC1:RCJ1"/>
    <mergeCell ref="RCK1:RCR1"/>
    <mergeCell ref="RCS1:RCZ1"/>
    <mergeCell ref="RDA1:RDH1"/>
    <mergeCell ref="RDI1:RDP1"/>
    <mergeCell ref="RDQ1:RDX1"/>
    <mergeCell ref="RAG1:RAN1"/>
    <mergeCell ref="RAO1:RAV1"/>
    <mergeCell ref="RAW1:RBD1"/>
    <mergeCell ref="RBE1:RBL1"/>
    <mergeCell ref="RBM1:RBT1"/>
    <mergeCell ref="RBU1:RCB1"/>
    <mergeCell ref="QYK1:QYR1"/>
    <mergeCell ref="QYS1:QYZ1"/>
    <mergeCell ref="QZA1:QZH1"/>
    <mergeCell ref="QZI1:QZP1"/>
    <mergeCell ref="QZQ1:QZX1"/>
    <mergeCell ref="QZY1:RAF1"/>
    <mergeCell ref="QWO1:QWV1"/>
    <mergeCell ref="QWW1:QXD1"/>
    <mergeCell ref="QXE1:QXL1"/>
    <mergeCell ref="QXM1:QXT1"/>
    <mergeCell ref="QXU1:QYB1"/>
    <mergeCell ref="QYC1:QYJ1"/>
    <mergeCell ref="QUS1:QUZ1"/>
    <mergeCell ref="QVA1:QVH1"/>
    <mergeCell ref="QVI1:QVP1"/>
    <mergeCell ref="QVQ1:QVX1"/>
    <mergeCell ref="QVY1:QWF1"/>
    <mergeCell ref="QWG1:QWN1"/>
    <mergeCell ref="QSW1:QTD1"/>
    <mergeCell ref="QTE1:QTL1"/>
    <mergeCell ref="QTM1:QTT1"/>
    <mergeCell ref="QTU1:QUB1"/>
    <mergeCell ref="QUC1:QUJ1"/>
    <mergeCell ref="QUK1:QUR1"/>
    <mergeCell ref="QRA1:QRH1"/>
    <mergeCell ref="QRI1:QRP1"/>
    <mergeCell ref="QRQ1:QRX1"/>
    <mergeCell ref="QRY1:QSF1"/>
    <mergeCell ref="QSG1:QSN1"/>
    <mergeCell ref="QSO1:QSV1"/>
    <mergeCell ref="QPE1:QPL1"/>
    <mergeCell ref="QPM1:QPT1"/>
    <mergeCell ref="QPU1:QQB1"/>
    <mergeCell ref="QQC1:QQJ1"/>
    <mergeCell ref="QQK1:QQR1"/>
    <mergeCell ref="QQS1:QQZ1"/>
    <mergeCell ref="QNI1:QNP1"/>
    <mergeCell ref="QNQ1:QNX1"/>
    <mergeCell ref="QNY1:QOF1"/>
    <mergeCell ref="QOG1:QON1"/>
    <mergeCell ref="QOO1:QOV1"/>
    <mergeCell ref="QOW1:QPD1"/>
    <mergeCell ref="QLM1:QLT1"/>
    <mergeCell ref="QLU1:QMB1"/>
    <mergeCell ref="QMC1:QMJ1"/>
    <mergeCell ref="QMK1:QMR1"/>
    <mergeCell ref="QMS1:QMZ1"/>
    <mergeCell ref="QNA1:QNH1"/>
    <mergeCell ref="QJQ1:QJX1"/>
    <mergeCell ref="QJY1:QKF1"/>
    <mergeCell ref="QKG1:QKN1"/>
    <mergeCell ref="QKO1:QKV1"/>
    <mergeCell ref="QKW1:QLD1"/>
    <mergeCell ref="QLE1:QLL1"/>
    <mergeCell ref="QHU1:QIB1"/>
    <mergeCell ref="QIC1:QIJ1"/>
    <mergeCell ref="QIK1:QIR1"/>
    <mergeCell ref="QIS1:QIZ1"/>
    <mergeCell ref="QJA1:QJH1"/>
    <mergeCell ref="QJI1:QJP1"/>
    <mergeCell ref="QFY1:QGF1"/>
    <mergeCell ref="QGG1:QGN1"/>
    <mergeCell ref="QGO1:QGV1"/>
    <mergeCell ref="QGW1:QHD1"/>
    <mergeCell ref="QHE1:QHL1"/>
    <mergeCell ref="QHM1:QHT1"/>
    <mergeCell ref="QEC1:QEJ1"/>
    <mergeCell ref="QEK1:QER1"/>
    <mergeCell ref="QES1:QEZ1"/>
    <mergeCell ref="QFA1:QFH1"/>
    <mergeCell ref="QFI1:QFP1"/>
    <mergeCell ref="QFQ1:QFX1"/>
    <mergeCell ref="QCG1:QCN1"/>
    <mergeCell ref="QCO1:QCV1"/>
    <mergeCell ref="QCW1:QDD1"/>
    <mergeCell ref="QDE1:QDL1"/>
    <mergeCell ref="QDM1:QDT1"/>
    <mergeCell ref="QDU1:QEB1"/>
    <mergeCell ref="QAK1:QAR1"/>
    <mergeCell ref="QAS1:QAZ1"/>
    <mergeCell ref="QBA1:QBH1"/>
    <mergeCell ref="QBI1:QBP1"/>
    <mergeCell ref="QBQ1:QBX1"/>
    <mergeCell ref="QBY1:QCF1"/>
    <mergeCell ref="PYO1:PYV1"/>
    <mergeCell ref="PYW1:PZD1"/>
    <mergeCell ref="PZE1:PZL1"/>
    <mergeCell ref="PZM1:PZT1"/>
    <mergeCell ref="PZU1:QAB1"/>
    <mergeCell ref="QAC1:QAJ1"/>
    <mergeCell ref="PWS1:PWZ1"/>
    <mergeCell ref="PXA1:PXH1"/>
    <mergeCell ref="PXI1:PXP1"/>
    <mergeCell ref="PXQ1:PXX1"/>
    <mergeCell ref="PXY1:PYF1"/>
    <mergeCell ref="PYG1:PYN1"/>
    <mergeCell ref="PUW1:PVD1"/>
    <mergeCell ref="PVE1:PVL1"/>
    <mergeCell ref="PVM1:PVT1"/>
    <mergeCell ref="PVU1:PWB1"/>
    <mergeCell ref="PWC1:PWJ1"/>
    <mergeCell ref="PWK1:PWR1"/>
    <mergeCell ref="PTA1:PTH1"/>
    <mergeCell ref="PTI1:PTP1"/>
    <mergeCell ref="PTQ1:PTX1"/>
    <mergeCell ref="PTY1:PUF1"/>
    <mergeCell ref="PUG1:PUN1"/>
    <mergeCell ref="PUO1:PUV1"/>
    <mergeCell ref="PRE1:PRL1"/>
    <mergeCell ref="PRM1:PRT1"/>
    <mergeCell ref="PRU1:PSB1"/>
    <mergeCell ref="PSC1:PSJ1"/>
    <mergeCell ref="PSK1:PSR1"/>
    <mergeCell ref="PSS1:PSZ1"/>
    <mergeCell ref="PPI1:PPP1"/>
    <mergeCell ref="PPQ1:PPX1"/>
    <mergeCell ref="PPY1:PQF1"/>
    <mergeCell ref="PQG1:PQN1"/>
    <mergeCell ref="PQO1:PQV1"/>
    <mergeCell ref="PQW1:PRD1"/>
    <mergeCell ref="PNM1:PNT1"/>
    <mergeCell ref="PNU1:POB1"/>
    <mergeCell ref="POC1:POJ1"/>
    <mergeCell ref="POK1:POR1"/>
    <mergeCell ref="POS1:POZ1"/>
    <mergeCell ref="PPA1:PPH1"/>
    <mergeCell ref="PLQ1:PLX1"/>
    <mergeCell ref="PLY1:PMF1"/>
    <mergeCell ref="PMG1:PMN1"/>
    <mergeCell ref="PMO1:PMV1"/>
    <mergeCell ref="PMW1:PND1"/>
    <mergeCell ref="PNE1:PNL1"/>
    <mergeCell ref="PJU1:PKB1"/>
    <mergeCell ref="PKC1:PKJ1"/>
    <mergeCell ref="PKK1:PKR1"/>
    <mergeCell ref="PKS1:PKZ1"/>
    <mergeCell ref="PLA1:PLH1"/>
    <mergeCell ref="PLI1:PLP1"/>
    <mergeCell ref="PHY1:PIF1"/>
    <mergeCell ref="PIG1:PIN1"/>
    <mergeCell ref="PIO1:PIV1"/>
    <mergeCell ref="PIW1:PJD1"/>
    <mergeCell ref="PJE1:PJL1"/>
    <mergeCell ref="PJM1:PJT1"/>
    <mergeCell ref="PGC1:PGJ1"/>
    <mergeCell ref="PGK1:PGR1"/>
    <mergeCell ref="PGS1:PGZ1"/>
    <mergeCell ref="PHA1:PHH1"/>
    <mergeCell ref="PHI1:PHP1"/>
    <mergeCell ref="PHQ1:PHX1"/>
    <mergeCell ref="PEG1:PEN1"/>
    <mergeCell ref="PEO1:PEV1"/>
    <mergeCell ref="PEW1:PFD1"/>
    <mergeCell ref="PFE1:PFL1"/>
    <mergeCell ref="PFM1:PFT1"/>
    <mergeCell ref="PFU1:PGB1"/>
    <mergeCell ref="PCK1:PCR1"/>
    <mergeCell ref="PCS1:PCZ1"/>
    <mergeCell ref="PDA1:PDH1"/>
    <mergeCell ref="PDI1:PDP1"/>
    <mergeCell ref="PDQ1:PDX1"/>
    <mergeCell ref="PDY1:PEF1"/>
    <mergeCell ref="PAO1:PAV1"/>
    <mergeCell ref="PAW1:PBD1"/>
    <mergeCell ref="PBE1:PBL1"/>
    <mergeCell ref="PBM1:PBT1"/>
    <mergeCell ref="PBU1:PCB1"/>
    <mergeCell ref="PCC1:PCJ1"/>
    <mergeCell ref="OYS1:OYZ1"/>
    <mergeCell ref="OZA1:OZH1"/>
    <mergeCell ref="OZI1:OZP1"/>
    <mergeCell ref="OZQ1:OZX1"/>
    <mergeCell ref="OZY1:PAF1"/>
    <mergeCell ref="PAG1:PAN1"/>
    <mergeCell ref="OWW1:OXD1"/>
    <mergeCell ref="OXE1:OXL1"/>
    <mergeCell ref="OXM1:OXT1"/>
    <mergeCell ref="OXU1:OYB1"/>
    <mergeCell ref="OYC1:OYJ1"/>
    <mergeCell ref="OYK1:OYR1"/>
    <mergeCell ref="OVA1:OVH1"/>
    <mergeCell ref="OVI1:OVP1"/>
    <mergeCell ref="OVQ1:OVX1"/>
    <mergeCell ref="OVY1:OWF1"/>
    <mergeCell ref="OWG1:OWN1"/>
    <mergeCell ref="OWO1:OWV1"/>
    <mergeCell ref="OTE1:OTL1"/>
    <mergeCell ref="OTM1:OTT1"/>
    <mergeCell ref="OTU1:OUB1"/>
    <mergeCell ref="OUC1:OUJ1"/>
    <mergeCell ref="OUK1:OUR1"/>
    <mergeCell ref="OUS1:OUZ1"/>
    <mergeCell ref="ORI1:ORP1"/>
    <mergeCell ref="ORQ1:ORX1"/>
    <mergeCell ref="ORY1:OSF1"/>
    <mergeCell ref="OSG1:OSN1"/>
    <mergeCell ref="OSO1:OSV1"/>
    <mergeCell ref="OSW1:OTD1"/>
    <mergeCell ref="OPM1:OPT1"/>
    <mergeCell ref="OPU1:OQB1"/>
    <mergeCell ref="OQC1:OQJ1"/>
    <mergeCell ref="OQK1:OQR1"/>
    <mergeCell ref="OQS1:OQZ1"/>
    <mergeCell ref="ORA1:ORH1"/>
    <mergeCell ref="ONQ1:ONX1"/>
    <mergeCell ref="ONY1:OOF1"/>
    <mergeCell ref="OOG1:OON1"/>
    <mergeCell ref="OOO1:OOV1"/>
    <mergeCell ref="OOW1:OPD1"/>
    <mergeCell ref="OPE1:OPL1"/>
    <mergeCell ref="OLU1:OMB1"/>
    <mergeCell ref="OMC1:OMJ1"/>
    <mergeCell ref="OMK1:OMR1"/>
    <mergeCell ref="OMS1:OMZ1"/>
    <mergeCell ref="ONA1:ONH1"/>
    <mergeCell ref="ONI1:ONP1"/>
    <mergeCell ref="OJY1:OKF1"/>
    <mergeCell ref="OKG1:OKN1"/>
    <mergeCell ref="OKO1:OKV1"/>
    <mergeCell ref="OKW1:OLD1"/>
    <mergeCell ref="OLE1:OLL1"/>
    <mergeCell ref="OLM1:OLT1"/>
    <mergeCell ref="OIC1:OIJ1"/>
    <mergeCell ref="OIK1:OIR1"/>
    <mergeCell ref="OIS1:OIZ1"/>
    <mergeCell ref="OJA1:OJH1"/>
    <mergeCell ref="OJI1:OJP1"/>
    <mergeCell ref="OJQ1:OJX1"/>
    <mergeCell ref="OGG1:OGN1"/>
    <mergeCell ref="OGO1:OGV1"/>
    <mergeCell ref="OGW1:OHD1"/>
    <mergeCell ref="OHE1:OHL1"/>
    <mergeCell ref="OHM1:OHT1"/>
    <mergeCell ref="OHU1:OIB1"/>
    <mergeCell ref="OEK1:OER1"/>
    <mergeCell ref="OES1:OEZ1"/>
    <mergeCell ref="OFA1:OFH1"/>
    <mergeCell ref="OFI1:OFP1"/>
    <mergeCell ref="OFQ1:OFX1"/>
    <mergeCell ref="OFY1:OGF1"/>
    <mergeCell ref="OCO1:OCV1"/>
    <mergeCell ref="OCW1:ODD1"/>
    <mergeCell ref="ODE1:ODL1"/>
    <mergeCell ref="ODM1:ODT1"/>
    <mergeCell ref="ODU1:OEB1"/>
    <mergeCell ref="OEC1:OEJ1"/>
    <mergeCell ref="OAS1:OAZ1"/>
    <mergeCell ref="OBA1:OBH1"/>
    <mergeCell ref="OBI1:OBP1"/>
    <mergeCell ref="OBQ1:OBX1"/>
    <mergeCell ref="OBY1:OCF1"/>
    <mergeCell ref="OCG1:OCN1"/>
    <mergeCell ref="NYW1:NZD1"/>
    <mergeCell ref="NZE1:NZL1"/>
    <mergeCell ref="NZM1:NZT1"/>
    <mergeCell ref="NZU1:OAB1"/>
    <mergeCell ref="OAC1:OAJ1"/>
    <mergeCell ref="OAK1:OAR1"/>
    <mergeCell ref="NXA1:NXH1"/>
    <mergeCell ref="NXI1:NXP1"/>
    <mergeCell ref="NXQ1:NXX1"/>
    <mergeCell ref="NXY1:NYF1"/>
    <mergeCell ref="NYG1:NYN1"/>
    <mergeCell ref="NYO1:NYV1"/>
    <mergeCell ref="NVE1:NVL1"/>
    <mergeCell ref="NVM1:NVT1"/>
    <mergeCell ref="NVU1:NWB1"/>
    <mergeCell ref="NWC1:NWJ1"/>
    <mergeCell ref="NWK1:NWR1"/>
    <mergeCell ref="NWS1:NWZ1"/>
    <mergeCell ref="NTI1:NTP1"/>
    <mergeCell ref="NTQ1:NTX1"/>
    <mergeCell ref="NTY1:NUF1"/>
    <mergeCell ref="NUG1:NUN1"/>
    <mergeCell ref="NUO1:NUV1"/>
    <mergeCell ref="NUW1:NVD1"/>
    <mergeCell ref="NRM1:NRT1"/>
    <mergeCell ref="NRU1:NSB1"/>
    <mergeCell ref="NSC1:NSJ1"/>
    <mergeCell ref="NSK1:NSR1"/>
    <mergeCell ref="NSS1:NSZ1"/>
    <mergeCell ref="NTA1:NTH1"/>
    <mergeCell ref="NPQ1:NPX1"/>
    <mergeCell ref="NPY1:NQF1"/>
    <mergeCell ref="NQG1:NQN1"/>
    <mergeCell ref="NQO1:NQV1"/>
    <mergeCell ref="NQW1:NRD1"/>
    <mergeCell ref="NRE1:NRL1"/>
    <mergeCell ref="NNU1:NOB1"/>
    <mergeCell ref="NOC1:NOJ1"/>
    <mergeCell ref="NOK1:NOR1"/>
    <mergeCell ref="NOS1:NOZ1"/>
    <mergeCell ref="NPA1:NPH1"/>
    <mergeCell ref="NPI1:NPP1"/>
    <mergeCell ref="NLY1:NMF1"/>
    <mergeCell ref="NMG1:NMN1"/>
    <mergeCell ref="NMO1:NMV1"/>
    <mergeCell ref="NMW1:NND1"/>
    <mergeCell ref="NNE1:NNL1"/>
    <mergeCell ref="NNM1:NNT1"/>
    <mergeCell ref="NKC1:NKJ1"/>
    <mergeCell ref="NKK1:NKR1"/>
    <mergeCell ref="NKS1:NKZ1"/>
    <mergeCell ref="NLA1:NLH1"/>
    <mergeCell ref="NLI1:NLP1"/>
    <mergeCell ref="NLQ1:NLX1"/>
    <mergeCell ref="NIG1:NIN1"/>
    <mergeCell ref="NIO1:NIV1"/>
    <mergeCell ref="NIW1:NJD1"/>
    <mergeCell ref="NJE1:NJL1"/>
    <mergeCell ref="NJM1:NJT1"/>
    <mergeCell ref="NJU1:NKB1"/>
    <mergeCell ref="NGK1:NGR1"/>
    <mergeCell ref="NGS1:NGZ1"/>
    <mergeCell ref="NHA1:NHH1"/>
    <mergeCell ref="NHI1:NHP1"/>
    <mergeCell ref="NHQ1:NHX1"/>
    <mergeCell ref="NHY1:NIF1"/>
    <mergeCell ref="NEO1:NEV1"/>
    <mergeCell ref="NEW1:NFD1"/>
    <mergeCell ref="NFE1:NFL1"/>
    <mergeCell ref="NFM1:NFT1"/>
    <mergeCell ref="NFU1:NGB1"/>
    <mergeCell ref="NGC1:NGJ1"/>
    <mergeCell ref="NCS1:NCZ1"/>
    <mergeCell ref="NDA1:NDH1"/>
    <mergeCell ref="NDI1:NDP1"/>
    <mergeCell ref="NDQ1:NDX1"/>
    <mergeCell ref="NDY1:NEF1"/>
    <mergeCell ref="NEG1:NEN1"/>
    <mergeCell ref="NAW1:NBD1"/>
    <mergeCell ref="NBE1:NBL1"/>
    <mergeCell ref="NBM1:NBT1"/>
    <mergeCell ref="NBU1:NCB1"/>
    <mergeCell ref="NCC1:NCJ1"/>
    <mergeCell ref="NCK1:NCR1"/>
    <mergeCell ref="MZA1:MZH1"/>
    <mergeCell ref="MZI1:MZP1"/>
    <mergeCell ref="MZQ1:MZX1"/>
    <mergeCell ref="MZY1:NAF1"/>
    <mergeCell ref="NAG1:NAN1"/>
    <mergeCell ref="NAO1:NAV1"/>
    <mergeCell ref="MXE1:MXL1"/>
    <mergeCell ref="MXM1:MXT1"/>
    <mergeCell ref="MXU1:MYB1"/>
    <mergeCell ref="MYC1:MYJ1"/>
    <mergeCell ref="MYK1:MYR1"/>
    <mergeCell ref="MYS1:MYZ1"/>
    <mergeCell ref="MVI1:MVP1"/>
    <mergeCell ref="MVQ1:MVX1"/>
    <mergeCell ref="MVY1:MWF1"/>
    <mergeCell ref="MWG1:MWN1"/>
    <mergeCell ref="MWO1:MWV1"/>
    <mergeCell ref="MWW1:MXD1"/>
    <mergeCell ref="MTM1:MTT1"/>
    <mergeCell ref="MTU1:MUB1"/>
    <mergeCell ref="MUC1:MUJ1"/>
    <mergeCell ref="MUK1:MUR1"/>
    <mergeCell ref="MUS1:MUZ1"/>
    <mergeCell ref="MVA1:MVH1"/>
    <mergeCell ref="MRQ1:MRX1"/>
    <mergeCell ref="MRY1:MSF1"/>
    <mergeCell ref="MSG1:MSN1"/>
    <mergeCell ref="MSO1:MSV1"/>
    <mergeCell ref="MSW1:MTD1"/>
    <mergeCell ref="MTE1:MTL1"/>
    <mergeCell ref="MPU1:MQB1"/>
    <mergeCell ref="MQC1:MQJ1"/>
    <mergeCell ref="MQK1:MQR1"/>
    <mergeCell ref="MQS1:MQZ1"/>
    <mergeCell ref="MRA1:MRH1"/>
    <mergeCell ref="MRI1:MRP1"/>
    <mergeCell ref="MNY1:MOF1"/>
    <mergeCell ref="MOG1:MON1"/>
    <mergeCell ref="MOO1:MOV1"/>
    <mergeCell ref="MOW1:MPD1"/>
    <mergeCell ref="MPE1:MPL1"/>
    <mergeCell ref="MPM1:MPT1"/>
    <mergeCell ref="MMC1:MMJ1"/>
    <mergeCell ref="MMK1:MMR1"/>
    <mergeCell ref="MMS1:MMZ1"/>
    <mergeCell ref="MNA1:MNH1"/>
    <mergeCell ref="MNI1:MNP1"/>
    <mergeCell ref="MNQ1:MNX1"/>
    <mergeCell ref="MKG1:MKN1"/>
    <mergeCell ref="MKO1:MKV1"/>
    <mergeCell ref="MKW1:MLD1"/>
    <mergeCell ref="MLE1:MLL1"/>
    <mergeCell ref="MLM1:MLT1"/>
    <mergeCell ref="MLU1:MMB1"/>
    <mergeCell ref="MIK1:MIR1"/>
    <mergeCell ref="MIS1:MIZ1"/>
    <mergeCell ref="MJA1:MJH1"/>
    <mergeCell ref="MJI1:MJP1"/>
    <mergeCell ref="MJQ1:MJX1"/>
    <mergeCell ref="MJY1:MKF1"/>
    <mergeCell ref="MGO1:MGV1"/>
    <mergeCell ref="MGW1:MHD1"/>
    <mergeCell ref="MHE1:MHL1"/>
    <mergeCell ref="MHM1:MHT1"/>
    <mergeCell ref="MHU1:MIB1"/>
    <mergeCell ref="MIC1:MIJ1"/>
    <mergeCell ref="MES1:MEZ1"/>
    <mergeCell ref="MFA1:MFH1"/>
    <mergeCell ref="MFI1:MFP1"/>
    <mergeCell ref="MFQ1:MFX1"/>
    <mergeCell ref="MFY1:MGF1"/>
    <mergeCell ref="MGG1:MGN1"/>
    <mergeCell ref="MCW1:MDD1"/>
    <mergeCell ref="MDE1:MDL1"/>
    <mergeCell ref="MDM1:MDT1"/>
    <mergeCell ref="MDU1:MEB1"/>
    <mergeCell ref="MEC1:MEJ1"/>
    <mergeCell ref="MEK1:MER1"/>
    <mergeCell ref="MBA1:MBH1"/>
    <mergeCell ref="MBI1:MBP1"/>
    <mergeCell ref="MBQ1:MBX1"/>
    <mergeCell ref="MBY1:MCF1"/>
    <mergeCell ref="MCG1:MCN1"/>
    <mergeCell ref="MCO1:MCV1"/>
    <mergeCell ref="LZE1:LZL1"/>
    <mergeCell ref="LZM1:LZT1"/>
    <mergeCell ref="LZU1:MAB1"/>
    <mergeCell ref="MAC1:MAJ1"/>
    <mergeCell ref="MAK1:MAR1"/>
    <mergeCell ref="MAS1:MAZ1"/>
    <mergeCell ref="LXI1:LXP1"/>
    <mergeCell ref="LXQ1:LXX1"/>
    <mergeCell ref="LXY1:LYF1"/>
    <mergeCell ref="LYG1:LYN1"/>
    <mergeCell ref="LYO1:LYV1"/>
    <mergeCell ref="LYW1:LZD1"/>
    <mergeCell ref="LVM1:LVT1"/>
    <mergeCell ref="LVU1:LWB1"/>
    <mergeCell ref="LWC1:LWJ1"/>
    <mergeCell ref="LWK1:LWR1"/>
    <mergeCell ref="LWS1:LWZ1"/>
    <mergeCell ref="LXA1:LXH1"/>
    <mergeCell ref="LTQ1:LTX1"/>
    <mergeCell ref="LTY1:LUF1"/>
    <mergeCell ref="LUG1:LUN1"/>
    <mergeCell ref="LUO1:LUV1"/>
    <mergeCell ref="LUW1:LVD1"/>
    <mergeCell ref="LVE1:LVL1"/>
    <mergeCell ref="LRU1:LSB1"/>
    <mergeCell ref="LSC1:LSJ1"/>
    <mergeCell ref="LSK1:LSR1"/>
    <mergeCell ref="LSS1:LSZ1"/>
    <mergeCell ref="LTA1:LTH1"/>
    <mergeCell ref="LTI1:LTP1"/>
    <mergeCell ref="LPY1:LQF1"/>
    <mergeCell ref="LQG1:LQN1"/>
    <mergeCell ref="LQO1:LQV1"/>
    <mergeCell ref="LQW1:LRD1"/>
    <mergeCell ref="LRE1:LRL1"/>
    <mergeCell ref="LRM1:LRT1"/>
    <mergeCell ref="LOC1:LOJ1"/>
    <mergeCell ref="LOK1:LOR1"/>
    <mergeCell ref="LOS1:LOZ1"/>
    <mergeCell ref="LPA1:LPH1"/>
    <mergeCell ref="LPI1:LPP1"/>
    <mergeCell ref="LPQ1:LPX1"/>
    <mergeCell ref="LMG1:LMN1"/>
    <mergeCell ref="LMO1:LMV1"/>
    <mergeCell ref="LMW1:LND1"/>
    <mergeCell ref="LNE1:LNL1"/>
    <mergeCell ref="LNM1:LNT1"/>
    <mergeCell ref="LNU1:LOB1"/>
    <mergeCell ref="LKK1:LKR1"/>
    <mergeCell ref="LKS1:LKZ1"/>
    <mergeCell ref="LLA1:LLH1"/>
    <mergeCell ref="LLI1:LLP1"/>
    <mergeCell ref="LLQ1:LLX1"/>
    <mergeCell ref="LLY1:LMF1"/>
    <mergeCell ref="LIO1:LIV1"/>
    <mergeCell ref="LIW1:LJD1"/>
    <mergeCell ref="LJE1:LJL1"/>
    <mergeCell ref="LJM1:LJT1"/>
    <mergeCell ref="LJU1:LKB1"/>
    <mergeCell ref="LKC1:LKJ1"/>
    <mergeCell ref="LGS1:LGZ1"/>
    <mergeCell ref="LHA1:LHH1"/>
    <mergeCell ref="LHI1:LHP1"/>
    <mergeCell ref="LHQ1:LHX1"/>
    <mergeCell ref="LHY1:LIF1"/>
    <mergeCell ref="LIG1:LIN1"/>
    <mergeCell ref="LEW1:LFD1"/>
    <mergeCell ref="LFE1:LFL1"/>
    <mergeCell ref="LFM1:LFT1"/>
    <mergeCell ref="LFU1:LGB1"/>
    <mergeCell ref="LGC1:LGJ1"/>
    <mergeCell ref="LGK1:LGR1"/>
    <mergeCell ref="LDA1:LDH1"/>
    <mergeCell ref="LDI1:LDP1"/>
    <mergeCell ref="LDQ1:LDX1"/>
    <mergeCell ref="LDY1:LEF1"/>
    <mergeCell ref="LEG1:LEN1"/>
    <mergeCell ref="LEO1:LEV1"/>
    <mergeCell ref="LBE1:LBL1"/>
    <mergeCell ref="LBM1:LBT1"/>
    <mergeCell ref="LBU1:LCB1"/>
    <mergeCell ref="LCC1:LCJ1"/>
    <mergeCell ref="LCK1:LCR1"/>
    <mergeCell ref="LCS1:LCZ1"/>
    <mergeCell ref="KZI1:KZP1"/>
    <mergeCell ref="KZQ1:KZX1"/>
    <mergeCell ref="KZY1:LAF1"/>
    <mergeCell ref="LAG1:LAN1"/>
    <mergeCell ref="LAO1:LAV1"/>
    <mergeCell ref="LAW1:LBD1"/>
    <mergeCell ref="KXM1:KXT1"/>
    <mergeCell ref="KXU1:KYB1"/>
    <mergeCell ref="KYC1:KYJ1"/>
    <mergeCell ref="KYK1:KYR1"/>
    <mergeCell ref="KYS1:KYZ1"/>
    <mergeCell ref="KZA1:KZH1"/>
    <mergeCell ref="KVQ1:KVX1"/>
    <mergeCell ref="KVY1:KWF1"/>
    <mergeCell ref="KWG1:KWN1"/>
    <mergeCell ref="KWO1:KWV1"/>
    <mergeCell ref="KWW1:KXD1"/>
    <mergeCell ref="KXE1:KXL1"/>
    <mergeCell ref="KTU1:KUB1"/>
    <mergeCell ref="KUC1:KUJ1"/>
    <mergeCell ref="KUK1:KUR1"/>
    <mergeCell ref="KUS1:KUZ1"/>
    <mergeCell ref="KVA1:KVH1"/>
    <mergeCell ref="KVI1:KVP1"/>
    <mergeCell ref="KRY1:KSF1"/>
    <mergeCell ref="KSG1:KSN1"/>
    <mergeCell ref="KSO1:KSV1"/>
    <mergeCell ref="KSW1:KTD1"/>
    <mergeCell ref="KTE1:KTL1"/>
    <mergeCell ref="KTM1:KTT1"/>
    <mergeCell ref="KQC1:KQJ1"/>
    <mergeCell ref="KQK1:KQR1"/>
    <mergeCell ref="KQS1:KQZ1"/>
    <mergeCell ref="KRA1:KRH1"/>
    <mergeCell ref="KRI1:KRP1"/>
    <mergeCell ref="KRQ1:KRX1"/>
    <mergeCell ref="KOG1:KON1"/>
    <mergeCell ref="KOO1:KOV1"/>
    <mergeCell ref="KOW1:KPD1"/>
    <mergeCell ref="KPE1:KPL1"/>
    <mergeCell ref="KPM1:KPT1"/>
    <mergeCell ref="KPU1:KQB1"/>
    <mergeCell ref="KMK1:KMR1"/>
    <mergeCell ref="KMS1:KMZ1"/>
    <mergeCell ref="KNA1:KNH1"/>
    <mergeCell ref="KNI1:KNP1"/>
    <mergeCell ref="KNQ1:KNX1"/>
    <mergeCell ref="KNY1:KOF1"/>
    <mergeCell ref="KKO1:KKV1"/>
    <mergeCell ref="KKW1:KLD1"/>
    <mergeCell ref="KLE1:KLL1"/>
    <mergeCell ref="KLM1:KLT1"/>
    <mergeCell ref="KLU1:KMB1"/>
    <mergeCell ref="KMC1:KMJ1"/>
    <mergeCell ref="KIS1:KIZ1"/>
    <mergeCell ref="KJA1:KJH1"/>
    <mergeCell ref="KJI1:KJP1"/>
    <mergeCell ref="KJQ1:KJX1"/>
    <mergeCell ref="KJY1:KKF1"/>
    <mergeCell ref="KKG1:KKN1"/>
    <mergeCell ref="KGW1:KHD1"/>
    <mergeCell ref="KHE1:KHL1"/>
    <mergeCell ref="KHM1:KHT1"/>
    <mergeCell ref="KHU1:KIB1"/>
    <mergeCell ref="KIC1:KIJ1"/>
    <mergeCell ref="KIK1:KIR1"/>
    <mergeCell ref="KFA1:KFH1"/>
    <mergeCell ref="KFI1:KFP1"/>
    <mergeCell ref="KFQ1:KFX1"/>
    <mergeCell ref="KFY1:KGF1"/>
    <mergeCell ref="KGG1:KGN1"/>
    <mergeCell ref="KGO1:KGV1"/>
    <mergeCell ref="KDE1:KDL1"/>
    <mergeCell ref="KDM1:KDT1"/>
    <mergeCell ref="KDU1:KEB1"/>
    <mergeCell ref="KEC1:KEJ1"/>
    <mergeCell ref="KEK1:KER1"/>
    <mergeCell ref="KES1:KEZ1"/>
    <mergeCell ref="KBI1:KBP1"/>
    <mergeCell ref="KBQ1:KBX1"/>
    <mergeCell ref="KBY1:KCF1"/>
    <mergeCell ref="KCG1:KCN1"/>
    <mergeCell ref="KCO1:KCV1"/>
    <mergeCell ref="KCW1:KDD1"/>
    <mergeCell ref="JZM1:JZT1"/>
    <mergeCell ref="JZU1:KAB1"/>
    <mergeCell ref="KAC1:KAJ1"/>
    <mergeCell ref="KAK1:KAR1"/>
    <mergeCell ref="KAS1:KAZ1"/>
    <mergeCell ref="KBA1:KBH1"/>
    <mergeCell ref="JXQ1:JXX1"/>
    <mergeCell ref="JXY1:JYF1"/>
    <mergeCell ref="JYG1:JYN1"/>
    <mergeCell ref="JYO1:JYV1"/>
    <mergeCell ref="JYW1:JZD1"/>
    <mergeCell ref="JZE1:JZL1"/>
    <mergeCell ref="JVU1:JWB1"/>
    <mergeCell ref="JWC1:JWJ1"/>
    <mergeCell ref="JWK1:JWR1"/>
    <mergeCell ref="JWS1:JWZ1"/>
    <mergeCell ref="JXA1:JXH1"/>
    <mergeCell ref="JXI1:JXP1"/>
    <mergeCell ref="JTY1:JUF1"/>
    <mergeCell ref="JUG1:JUN1"/>
    <mergeCell ref="JUO1:JUV1"/>
    <mergeCell ref="JUW1:JVD1"/>
    <mergeCell ref="JVE1:JVL1"/>
    <mergeCell ref="JVM1:JVT1"/>
    <mergeCell ref="JSC1:JSJ1"/>
    <mergeCell ref="JSK1:JSR1"/>
    <mergeCell ref="JSS1:JSZ1"/>
    <mergeCell ref="JTA1:JTH1"/>
    <mergeCell ref="JTI1:JTP1"/>
    <mergeCell ref="JTQ1:JTX1"/>
    <mergeCell ref="JQG1:JQN1"/>
    <mergeCell ref="JQO1:JQV1"/>
    <mergeCell ref="JQW1:JRD1"/>
    <mergeCell ref="JRE1:JRL1"/>
    <mergeCell ref="JRM1:JRT1"/>
    <mergeCell ref="JRU1:JSB1"/>
    <mergeCell ref="JOK1:JOR1"/>
    <mergeCell ref="JOS1:JOZ1"/>
    <mergeCell ref="JPA1:JPH1"/>
    <mergeCell ref="JPI1:JPP1"/>
    <mergeCell ref="JPQ1:JPX1"/>
    <mergeCell ref="JPY1:JQF1"/>
    <mergeCell ref="JMO1:JMV1"/>
    <mergeCell ref="JMW1:JND1"/>
    <mergeCell ref="JNE1:JNL1"/>
    <mergeCell ref="JNM1:JNT1"/>
    <mergeCell ref="JNU1:JOB1"/>
    <mergeCell ref="JOC1:JOJ1"/>
    <mergeCell ref="JKS1:JKZ1"/>
    <mergeCell ref="JLA1:JLH1"/>
    <mergeCell ref="JLI1:JLP1"/>
    <mergeCell ref="JLQ1:JLX1"/>
    <mergeCell ref="JLY1:JMF1"/>
    <mergeCell ref="JMG1:JMN1"/>
    <mergeCell ref="JIW1:JJD1"/>
    <mergeCell ref="JJE1:JJL1"/>
    <mergeCell ref="JJM1:JJT1"/>
    <mergeCell ref="JJU1:JKB1"/>
    <mergeCell ref="JKC1:JKJ1"/>
    <mergeCell ref="JKK1:JKR1"/>
    <mergeCell ref="JHA1:JHH1"/>
    <mergeCell ref="JHI1:JHP1"/>
    <mergeCell ref="JHQ1:JHX1"/>
    <mergeCell ref="JHY1:JIF1"/>
    <mergeCell ref="JIG1:JIN1"/>
    <mergeCell ref="JIO1:JIV1"/>
    <mergeCell ref="JFE1:JFL1"/>
    <mergeCell ref="JFM1:JFT1"/>
    <mergeCell ref="JFU1:JGB1"/>
    <mergeCell ref="JGC1:JGJ1"/>
    <mergeCell ref="JGK1:JGR1"/>
    <mergeCell ref="JGS1:JGZ1"/>
    <mergeCell ref="JDI1:JDP1"/>
    <mergeCell ref="JDQ1:JDX1"/>
    <mergeCell ref="JDY1:JEF1"/>
    <mergeCell ref="JEG1:JEN1"/>
    <mergeCell ref="JEO1:JEV1"/>
    <mergeCell ref="JEW1:JFD1"/>
    <mergeCell ref="JBM1:JBT1"/>
    <mergeCell ref="JBU1:JCB1"/>
    <mergeCell ref="JCC1:JCJ1"/>
    <mergeCell ref="JCK1:JCR1"/>
    <mergeCell ref="JCS1:JCZ1"/>
    <mergeCell ref="JDA1:JDH1"/>
    <mergeCell ref="IZQ1:IZX1"/>
    <mergeCell ref="IZY1:JAF1"/>
    <mergeCell ref="JAG1:JAN1"/>
    <mergeCell ref="JAO1:JAV1"/>
    <mergeCell ref="JAW1:JBD1"/>
    <mergeCell ref="JBE1:JBL1"/>
    <mergeCell ref="IXU1:IYB1"/>
    <mergeCell ref="IYC1:IYJ1"/>
    <mergeCell ref="IYK1:IYR1"/>
    <mergeCell ref="IYS1:IYZ1"/>
    <mergeCell ref="IZA1:IZH1"/>
    <mergeCell ref="IZI1:IZP1"/>
    <mergeCell ref="IVY1:IWF1"/>
    <mergeCell ref="IWG1:IWN1"/>
    <mergeCell ref="IWO1:IWV1"/>
    <mergeCell ref="IWW1:IXD1"/>
    <mergeCell ref="IXE1:IXL1"/>
    <mergeCell ref="IXM1:IXT1"/>
    <mergeCell ref="IUC1:IUJ1"/>
    <mergeCell ref="IUK1:IUR1"/>
    <mergeCell ref="IUS1:IUZ1"/>
    <mergeCell ref="IVA1:IVH1"/>
    <mergeCell ref="IVI1:IVP1"/>
    <mergeCell ref="IVQ1:IVX1"/>
    <mergeCell ref="ISG1:ISN1"/>
    <mergeCell ref="ISO1:ISV1"/>
    <mergeCell ref="ISW1:ITD1"/>
    <mergeCell ref="ITE1:ITL1"/>
    <mergeCell ref="ITM1:ITT1"/>
    <mergeCell ref="ITU1:IUB1"/>
    <mergeCell ref="IQK1:IQR1"/>
    <mergeCell ref="IQS1:IQZ1"/>
    <mergeCell ref="IRA1:IRH1"/>
    <mergeCell ref="IRI1:IRP1"/>
    <mergeCell ref="IRQ1:IRX1"/>
    <mergeCell ref="IRY1:ISF1"/>
    <mergeCell ref="IOO1:IOV1"/>
    <mergeCell ref="IOW1:IPD1"/>
    <mergeCell ref="IPE1:IPL1"/>
    <mergeCell ref="IPM1:IPT1"/>
    <mergeCell ref="IPU1:IQB1"/>
    <mergeCell ref="IQC1:IQJ1"/>
    <mergeCell ref="IMS1:IMZ1"/>
    <mergeCell ref="INA1:INH1"/>
    <mergeCell ref="INI1:INP1"/>
    <mergeCell ref="INQ1:INX1"/>
    <mergeCell ref="INY1:IOF1"/>
    <mergeCell ref="IOG1:ION1"/>
    <mergeCell ref="IKW1:ILD1"/>
    <mergeCell ref="ILE1:ILL1"/>
    <mergeCell ref="ILM1:ILT1"/>
    <mergeCell ref="ILU1:IMB1"/>
    <mergeCell ref="IMC1:IMJ1"/>
    <mergeCell ref="IMK1:IMR1"/>
    <mergeCell ref="IJA1:IJH1"/>
    <mergeCell ref="IJI1:IJP1"/>
    <mergeCell ref="IJQ1:IJX1"/>
    <mergeCell ref="IJY1:IKF1"/>
    <mergeCell ref="IKG1:IKN1"/>
    <mergeCell ref="IKO1:IKV1"/>
    <mergeCell ref="IHE1:IHL1"/>
    <mergeCell ref="IHM1:IHT1"/>
    <mergeCell ref="IHU1:IIB1"/>
    <mergeCell ref="IIC1:IIJ1"/>
    <mergeCell ref="IIK1:IIR1"/>
    <mergeCell ref="IIS1:IIZ1"/>
    <mergeCell ref="IFI1:IFP1"/>
    <mergeCell ref="IFQ1:IFX1"/>
    <mergeCell ref="IFY1:IGF1"/>
    <mergeCell ref="IGG1:IGN1"/>
    <mergeCell ref="IGO1:IGV1"/>
    <mergeCell ref="IGW1:IHD1"/>
    <mergeCell ref="IDM1:IDT1"/>
    <mergeCell ref="IDU1:IEB1"/>
    <mergeCell ref="IEC1:IEJ1"/>
    <mergeCell ref="IEK1:IER1"/>
    <mergeCell ref="IES1:IEZ1"/>
    <mergeCell ref="IFA1:IFH1"/>
    <mergeCell ref="IBQ1:IBX1"/>
    <mergeCell ref="IBY1:ICF1"/>
    <mergeCell ref="ICG1:ICN1"/>
    <mergeCell ref="ICO1:ICV1"/>
    <mergeCell ref="ICW1:IDD1"/>
    <mergeCell ref="IDE1:IDL1"/>
    <mergeCell ref="HZU1:IAB1"/>
    <mergeCell ref="IAC1:IAJ1"/>
    <mergeCell ref="IAK1:IAR1"/>
    <mergeCell ref="IAS1:IAZ1"/>
    <mergeCell ref="IBA1:IBH1"/>
    <mergeCell ref="IBI1:IBP1"/>
    <mergeCell ref="HXY1:HYF1"/>
    <mergeCell ref="HYG1:HYN1"/>
    <mergeCell ref="HYO1:HYV1"/>
    <mergeCell ref="HYW1:HZD1"/>
    <mergeCell ref="HZE1:HZL1"/>
    <mergeCell ref="HZM1:HZT1"/>
    <mergeCell ref="HWC1:HWJ1"/>
    <mergeCell ref="HWK1:HWR1"/>
    <mergeCell ref="HWS1:HWZ1"/>
    <mergeCell ref="HXA1:HXH1"/>
    <mergeCell ref="HXI1:HXP1"/>
    <mergeCell ref="HXQ1:HXX1"/>
    <mergeCell ref="HUG1:HUN1"/>
    <mergeCell ref="HUO1:HUV1"/>
    <mergeCell ref="HUW1:HVD1"/>
    <mergeCell ref="HVE1:HVL1"/>
    <mergeCell ref="HVM1:HVT1"/>
    <mergeCell ref="HVU1:HWB1"/>
    <mergeCell ref="HSK1:HSR1"/>
    <mergeCell ref="HSS1:HSZ1"/>
    <mergeCell ref="HTA1:HTH1"/>
    <mergeCell ref="HTI1:HTP1"/>
    <mergeCell ref="HTQ1:HTX1"/>
    <mergeCell ref="HTY1:HUF1"/>
    <mergeCell ref="HQO1:HQV1"/>
    <mergeCell ref="HQW1:HRD1"/>
    <mergeCell ref="HRE1:HRL1"/>
    <mergeCell ref="HRM1:HRT1"/>
    <mergeCell ref="HRU1:HSB1"/>
    <mergeCell ref="HSC1:HSJ1"/>
    <mergeCell ref="HOS1:HOZ1"/>
    <mergeCell ref="HPA1:HPH1"/>
    <mergeCell ref="HPI1:HPP1"/>
    <mergeCell ref="HPQ1:HPX1"/>
    <mergeCell ref="HPY1:HQF1"/>
    <mergeCell ref="HQG1:HQN1"/>
    <mergeCell ref="HMW1:HND1"/>
    <mergeCell ref="HNE1:HNL1"/>
    <mergeCell ref="HNM1:HNT1"/>
    <mergeCell ref="HNU1:HOB1"/>
    <mergeCell ref="HOC1:HOJ1"/>
    <mergeCell ref="HOK1:HOR1"/>
    <mergeCell ref="HLA1:HLH1"/>
    <mergeCell ref="HLI1:HLP1"/>
    <mergeCell ref="HLQ1:HLX1"/>
    <mergeCell ref="HLY1:HMF1"/>
    <mergeCell ref="HMG1:HMN1"/>
    <mergeCell ref="HMO1:HMV1"/>
    <mergeCell ref="HJE1:HJL1"/>
    <mergeCell ref="HJM1:HJT1"/>
    <mergeCell ref="HJU1:HKB1"/>
    <mergeCell ref="HKC1:HKJ1"/>
    <mergeCell ref="HKK1:HKR1"/>
    <mergeCell ref="HKS1:HKZ1"/>
    <mergeCell ref="HHI1:HHP1"/>
    <mergeCell ref="HHQ1:HHX1"/>
    <mergeCell ref="HHY1:HIF1"/>
    <mergeCell ref="HIG1:HIN1"/>
    <mergeCell ref="HIO1:HIV1"/>
    <mergeCell ref="HIW1:HJD1"/>
    <mergeCell ref="HFM1:HFT1"/>
    <mergeCell ref="HFU1:HGB1"/>
    <mergeCell ref="HGC1:HGJ1"/>
    <mergeCell ref="HGK1:HGR1"/>
    <mergeCell ref="HGS1:HGZ1"/>
    <mergeCell ref="HHA1:HHH1"/>
    <mergeCell ref="HDQ1:HDX1"/>
    <mergeCell ref="HDY1:HEF1"/>
    <mergeCell ref="HEG1:HEN1"/>
    <mergeCell ref="HEO1:HEV1"/>
    <mergeCell ref="HEW1:HFD1"/>
    <mergeCell ref="HFE1:HFL1"/>
    <mergeCell ref="HBU1:HCB1"/>
    <mergeCell ref="HCC1:HCJ1"/>
    <mergeCell ref="HCK1:HCR1"/>
    <mergeCell ref="HCS1:HCZ1"/>
    <mergeCell ref="HDA1:HDH1"/>
    <mergeCell ref="HDI1:HDP1"/>
    <mergeCell ref="GZY1:HAF1"/>
    <mergeCell ref="HAG1:HAN1"/>
    <mergeCell ref="HAO1:HAV1"/>
    <mergeCell ref="HAW1:HBD1"/>
    <mergeCell ref="HBE1:HBL1"/>
    <mergeCell ref="HBM1:HBT1"/>
    <mergeCell ref="GYC1:GYJ1"/>
    <mergeCell ref="GYK1:GYR1"/>
    <mergeCell ref="GYS1:GYZ1"/>
    <mergeCell ref="GZA1:GZH1"/>
    <mergeCell ref="GZI1:GZP1"/>
    <mergeCell ref="GZQ1:GZX1"/>
    <mergeCell ref="GWG1:GWN1"/>
    <mergeCell ref="GWO1:GWV1"/>
    <mergeCell ref="GWW1:GXD1"/>
    <mergeCell ref="GXE1:GXL1"/>
    <mergeCell ref="GXM1:GXT1"/>
    <mergeCell ref="GXU1:GYB1"/>
    <mergeCell ref="GUK1:GUR1"/>
    <mergeCell ref="GUS1:GUZ1"/>
    <mergeCell ref="GVA1:GVH1"/>
    <mergeCell ref="GVI1:GVP1"/>
    <mergeCell ref="GVQ1:GVX1"/>
    <mergeCell ref="GVY1:GWF1"/>
    <mergeCell ref="GSO1:GSV1"/>
    <mergeCell ref="GSW1:GTD1"/>
    <mergeCell ref="GTE1:GTL1"/>
    <mergeCell ref="GTM1:GTT1"/>
    <mergeCell ref="GTU1:GUB1"/>
    <mergeCell ref="GUC1:GUJ1"/>
    <mergeCell ref="GQS1:GQZ1"/>
    <mergeCell ref="GRA1:GRH1"/>
    <mergeCell ref="GRI1:GRP1"/>
    <mergeCell ref="GRQ1:GRX1"/>
    <mergeCell ref="GRY1:GSF1"/>
    <mergeCell ref="GSG1:GSN1"/>
    <mergeCell ref="GOW1:GPD1"/>
    <mergeCell ref="GPE1:GPL1"/>
    <mergeCell ref="GPM1:GPT1"/>
    <mergeCell ref="GPU1:GQB1"/>
    <mergeCell ref="GQC1:GQJ1"/>
    <mergeCell ref="GQK1:GQR1"/>
    <mergeCell ref="GNA1:GNH1"/>
    <mergeCell ref="GNI1:GNP1"/>
    <mergeCell ref="GNQ1:GNX1"/>
    <mergeCell ref="GNY1:GOF1"/>
    <mergeCell ref="GOG1:GON1"/>
    <mergeCell ref="GOO1:GOV1"/>
    <mergeCell ref="GLE1:GLL1"/>
    <mergeCell ref="GLM1:GLT1"/>
    <mergeCell ref="GLU1:GMB1"/>
    <mergeCell ref="GMC1:GMJ1"/>
    <mergeCell ref="GMK1:GMR1"/>
    <mergeCell ref="GMS1:GMZ1"/>
    <mergeCell ref="GJI1:GJP1"/>
    <mergeCell ref="GJQ1:GJX1"/>
    <mergeCell ref="GJY1:GKF1"/>
    <mergeCell ref="GKG1:GKN1"/>
    <mergeCell ref="GKO1:GKV1"/>
    <mergeCell ref="GKW1:GLD1"/>
    <mergeCell ref="GHM1:GHT1"/>
    <mergeCell ref="GHU1:GIB1"/>
    <mergeCell ref="GIC1:GIJ1"/>
    <mergeCell ref="GIK1:GIR1"/>
    <mergeCell ref="GIS1:GIZ1"/>
    <mergeCell ref="GJA1:GJH1"/>
    <mergeCell ref="GFQ1:GFX1"/>
    <mergeCell ref="GFY1:GGF1"/>
    <mergeCell ref="GGG1:GGN1"/>
    <mergeCell ref="GGO1:GGV1"/>
    <mergeCell ref="GGW1:GHD1"/>
    <mergeCell ref="GHE1:GHL1"/>
    <mergeCell ref="GDU1:GEB1"/>
    <mergeCell ref="GEC1:GEJ1"/>
    <mergeCell ref="GEK1:GER1"/>
    <mergeCell ref="GES1:GEZ1"/>
    <mergeCell ref="GFA1:GFH1"/>
    <mergeCell ref="GFI1:GFP1"/>
    <mergeCell ref="GBY1:GCF1"/>
    <mergeCell ref="GCG1:GCN1"/>
    <mergeCell ref="GCO1:GCV1"/>
    <mergeCell ref="GCW1:GDD1"/>
    <mergeCell ref="GDE1:GDL1"/>
    <mergeCell ref="GDM1:GDT1"/>
    <mergeCell ref="GAC1:GAJ1"/>
    <mergeCell ref="GAK1:GAR1"/>
    <mergeCell ref="GAS1:GAZ1"/>
    <mergeCell ref="GBA1:GBH1"/>
    <mergeCell ref="GBI1:GBP1"/>
    <mergeCell ref="GBQ1:GBX1"/>
    <mergeCell ref="FYG1:FYN1"/>
    <mergeCell ref="FYO1:FYV1"/>
    <mergeCell ref="FYW1:FZD1"/>
    <mergeCell ref="FZE1:FZL1"/>
    <mergeCell ref="FZM1:FZT1"/>
    <mergeCell ref="FZU1:GAB1"/>
    <mergeCell ref="FWK1:FWR1"/>
    <mergeCell ref="FWS1:FWZ1"/>
    <mergeCell ref="FXA1:FXH1"/>
    <mergeCell ref="FXI1:FXP1"/>
    <mergeCell ref="FXQ1:FXX1"/>
    <mergeCell ref="FXY1:FYF1"/>
    <mergeCell ref="FUO1:FUV1"/>
    <mergeCell ref="FUW1:FVD1"/>
    <mergeCell ref="FVE1:FVL1"/>
    <mergeCell ref="FVM1:FVT1"/>
    <mergeCell ref="FVU1:FWB1"/>
    <mergeCell ref="FWC1:FWJ1"/>
    <mergeCell ref="FSS1:FSZ1"/>
    <mergeCell ref="FTA1:FTH1"/>
    <mergeCell ref="FTI1:FTP1"/>
    <mergeCell ref="FTQ1:FTX1"/>
    <mergeCell ref="FTY1:FUF1"/>
    <mergeCell ref="FUG1:FUN1"/>
    <mergeCell ref="FQW1:FRD1"/>
    <mergeCell ref="FRE1:FRL1"/>
    <mergeCell ref="FRM1:FRT1"/>
    <mergeCell ref="FRU1:FSB1"/>
    <mergeCell ref="FSC1:FSJ1"/>
    <mergeCell ref="FSK1:FSR1"/>
    <mergeCell ref="FPA1:FPH1"/>
    <mergeCell ref="FPI1:FPP1"/>
    <mergeCell ref="FPQ1:FPX1"/>
    <mergeCell ref="FPY1:FQF1"/>
    <mergeCell ref="FQG1:FQN1"/>
    <mergeCell ref="FQO1:FQV1"/>
    <mergeCell ref="FNE1:FNL1"/>
    <mergeCell ref="FNM1:FNT1"/>
    <mergeCell ref="FNU1:FOB1"/>
    <mergeCell ref="FOC1:FOJ1"/>
    <mergeCell ref="FOK1:FOR1"/>
    <mergeCell ref="FOS1:FOZ1"/>
    <mergeCell ref="FLI1:FLP1"/>
    <mergeCell ref="FLQ1:FLX1"/>
    <mergeCell ref="FLY1:FMF1"/>
    <mergeCell ref="FMG1:FMN1"/>
    <mergeCell ref="FMO1:FMV1"/>
    <mergeCell ref="FMW1:FND1"/>
    <mergeCell ref="FJM1:FJT1"/>
    <mergeCell ref="FJU1:FKB1"/>
    <mergeCell ref="FKC1:FKJ1"/>
    <mergeCell ref="FKK1:FKR1"/>
    <mergeCell ref="FKS1:FKZ1"/>
    <mergeCell ref="FLA1:FLH1"/>
    <mergeCell ref="FHQ1:FHX1"/>
    <mergeCell ref="FHY1:FIF1"/>
    <mergeCell ref="FIG1:FIN1"/>
    <mergeCell ref="FIO1:FIV1"/>
    <mergeCell ref="FIW1:FJD1"/>
    <mergeCell ref="FJE1:FJL1"/>
    <mergeCell ref="FFU1:FGB1"/>
    <mergeCell ref="FGC1:FGJ1"/>
    <mergeCell ref="FGK1:FGR1"/>
    <mergeCell ref="FGS1:FGZ1"/>
    <mergeCell ref="FHA1:FHH1"/>
    <mergeCell ref="FHI1:FHP1"/>
    <mergeCell ref="FDY1:FEF1"/>
    <mergeCell ref="FEG1:FEN1"/>
    <mergeCell ref="FEO1:FEV1"/>
    <mergeCell ref="FEW1:FFD1"/>
    <mergeCell ref="FFE1:FFL1"/>
    <mergeCell ref="FFM1:FFT1"/>
    <mergeCell ref="FCC1:FCJ1"/>
    <mergeCell ref="FCK1:FCR1"/>
    <mergeCell ref="FCS1:FCZ1"/>
    <mergeCell ref="FDA1:FDH1"/>
    <mergeCell ref="FDI1:FDP1"/>
    <mergeCell ref="FDQ1:FDX1"/>
    <mergeCell ref="FAG1:FAN1"/>
    <mergeCell ref="FAO1:FAV1"/>
    <mergeCell ref="FAW1:FBD1"/>
    <mergeCell ref="FBE1:FBL1"/>
    <mergeCell ref="FBM1:FBT1"/>
    <mergeCell ref="FBU1:FCB1"/>
    <mergeCell ref="EYK1:EYR1"/>
    <mergeCell ref="EYS1:EYZ1"/>
    <mergeCell ref="EZA1:EZH1"/>
    <mergeCell ref="EZI1:EZP1"/>
    <mergeCell ref="EZQ1:EZX1"/>
    <mergeCell ref="EZY1:FAF1"/>
    <mergeCell ref="EWO1:EWV1"/>
    <mergeCell ref="EWW1:EXD1"/>
    <mergeCell ref="EXE1:EXL1"/>
    <mergeCell ref="EXM1:EXT1"/>
    <mergeCell ref="EXU1:EYB1"/>
    <mergeCell ref="EYC1:EYJ1"/>
    <mergeCell ref="EUS1:EUZ1"/>
    <mergeCell ref="EVA1:EVH1"/>
    <mergeCell ref="EVI1:EVP1"/>
    <mergeCell ref="EVQ1:EVX1"/>
    <mergeCell ref="EVY1:EWF1"/>
    <mergeCell ref="EWG1:EWN1"/>
    <mergeCell ref="ESW1:ETD1"/>
    <mergeCell ref="ETE1:ETL1"/>
    <mergeCell ref="ETM1:ETT1"/>
    <mergeCell ref="ETU1:EUB1"/>
    <mergeCell ref="EUC1:EUJ1"/>
    <mergeCell ref="EUK1:EUR1"/>
    <mergeCell ref="ERA1:ERH1"/>
    <mergeCell ref="ERI1:ERP1"/>
    <mergeCell ref="ERQ1:ERX1"/>
    <mergeCell ref="ERY1:ESF1"/>
    <mergeCell ref="ESG1:ESN1"/>
    <mergeCell ref="ESO1:ESV1"/>
    <mergeCell ref="EPE1:EPL1"/>
    <mergeCell ref="EPM1:EPT1"/>
    <mergeCell ref="EPU1:EQB1"/>
    <mergeCell ref="EQC1:EQJ1"/>
    <mergeCell ref="EQK1:EQR1"/>
    <mergeCell ref="EQS1:EQZ1"/>
    <mergeCell ref="ENI1:ENP1"/>
    <mergeCell ref="ENQ1:ENX1"/>
    <mergeCell ref="ENY1:EOF1"/>
    <mergeCell ref="EOG1:EON1"/>
    <mergeCell ref="EOO1:EOV1"/>
    <mergeCell ref="EOW1:EPD1"/>
    <mergeCell ref="ELM1:ELT1"/>
    <mergeCell ref="ELU1:EMB1"/>
    <mergeCell ref="EMC1:EMJ1"/>
    <mergeCell ref="EMK1:EMR1"/>
    <mergeCell ref="EMS1:EMZ1"/>
    <mergeCell ref="ENA1:ENH1"/>
    <mergeCell ref="EJQ1:EJX1"/>
    <mergeCell ref="EJY1:EKF1"/>
    <mergeCell ref="EKG1:EKN1"/>
    <mergeCell ref="EKO1:EKV1"/>
    <mergeCell ref="EKW1:ELD1"/>
    <mergeCell ref="ELE1:ELL1"/>
    <mergeCell ref="EHU1:EIB1"/>
    <mergeCell ref="EIC1:EIJ1"/>
    <mergeCell ref="EIK1:EIR1"/>
    <mergeCell ref="EIS1:EIZ1"/>
    <mergeCell ref="EJA1:EJH1"/>
    <mergeCell ref="EJI1:EJP1"/>
    <mergeCell ref="EFY1:EGF1"/>
    <mergeCell ref="EGG1:EGN1"/>
    <mergeCell ref="EGO1:EGV1"/>
    <mergeCell ref="EGW1:EHD1"/>
    <mergeCell ref="EHE1:EHL1"/>
    <mergeCell ref="EHM1:EHT1"/>
    <mergeCell ref="EEC1:EEJ1"/>
    <mergeCell ref="EEK1:EER1"/>
    <mergeCell ref="EES1:EEZ1"/>
    <mergeCell ref="EFA1:EFH1"/>
    <mergeCell ref="EFI1:EFP1"/>
    <mergeCell ref="EFQ1:EFX1"/>
    <mergeCell ref="ECG1:ECN1"/>
    <mergeCell ref="ECO1:ECV1"/>
    <mergeCell ref="ECW1:EDD1"/>
    <mergeCell ref="EDE1:EDL1"/>
    <mergeCell ref="EDM1:EDT1"/>
    <mergeCell ref="EDU1:EEB1"/>
    <mergeCell ref="EAK1:EAR1"/>
    <mergeCell ref="EAS1:EAZ1"/>
    <mergeCell ref="EBA1:EBH1"/>
    <mergeCell ref="EBI1:EBP1"/>
    <mergeCell ref="EBQ1:EBX1"/>
    <mergeCell ref="EBY1:ECF1"/>
    <mergeCell ref="DYO1:DYV1"/>
    <mergeCell ref="DYW1:DZD1"/>
    <mergeCell ref="DZE1:DZL1"/>
    <mergeCell ref="DZM1:DZT1"/>
    <mergeCell ref="DZU1:EAB1"/>
    <mergeCell ref="EAC1:EAJ1"/>
    <mergeCell ref="DWS1:DWZ1"/>
    <mergeCell ref="DXA1:DXH1"/>
    <mergeCell ref="DXI1:DXP1"/>
    <mergeCell ref="DXQ1:DXX1"/>
    <mergeCell ref="DXY1:DYF1"/>
    <mergeCell ref="DYG1:DYN1"/>
    <mergeCell ref="DUW1:DVD1"/>
    <mergeCell ref="DVE1:DVL1"/>
    <mergeCell ref="DVM1:DVT1"/>
    <mergeCell ref="DVU1:DWB1"/>
    <mergeCell ref="DWC1:DWJ1"/>
    <mergeCell ref="DWK1:DWR1"/>
    <mergeCell ref="DTA1:DTH1"/>
    <mergeCell ref="DTI1:DTP1"/>
    <mergeCell ref="DTQ1:DTX1"/>
    <mergeCell ref="DTY1:DUF1"/>
    <mergeCell ref="DUG1:DUN1"/>
    <mergeCell ref="DUO1:DUV1"/>
    <mergeCell ref="DRE1:DRL1"/>
    <mergeCell ref="DRM1:DRT1"/>
    <mergeCell ref="DRU1:DSB1"/>
    <mergeCell ref="DSC1:DSJ1"/>
    <mergeCell ref="DSK1:DSR1"/>
    <mergeCell ref="DSS1:DSZ1"/>
    <mergeCell ref="DPI1:DPP1"/>
    <mergeCell ref="DPQ1:DPX1"/>
    <mergeCell ref="DPY1:DQF1"/>
    <mergeCell ref="DQG1:DQN1"/>
    <mergeCell ref="DQO1:DQV1"/>
    <mergeCell ref="DQW1:DRD1"/>
    <mergeCell ref="DNM1:DNT1"/>
    <mergeCell ref="DNU1:DOB1"/>
    <mergeCell ref="DOC1:DOJ1"/>
    <mergeCell ref="DOK1:DOR1"/>
    <mergeCell ref="DOS1:DOZ1"/>
    <mergeCell ref="DPA1:DPH1"/>
    <mergeCell ref="DLQ1:DLX1"/>
    <mergeCell ref="DLY1:DMF1"/>
    <mergeCell ref="DMG1:DMN1"/>
    <mergeCell ref="DMO1:DMV1"/>
    <mergeCell ref="DMW1:DND1"/>
    <mergeCell ref="DNE1:DNL1"/>
    <mergeCell ref="DJU1:DKB1"/>
    <mergeCell ref="DKC1:DKJ1"/>
    <mergeCell ref="DKK1:DKR1"/>
    <mergeCell ref="DKS1:DKZ1"/>
    <mergeCell ref="DLA1:DLH1"/>
    <mergeCell ref="DLI1:DLP1"/>
    <mergeCell ref="DHY1:DIF1"/>
    <mergeCell ref="DIG1:DIN1"/>
    <mergeCell ref="DIO1:DIV1"/>
    <mergeCell ref="DIW1:DJD1"/>
    <mergeCell ref="DJE1:DJL1"/>
    <mergeCell ref="DJM1:DJT1"/>
    <mergeCell ref="DGC1:DGJ1"/>
    <mergeCell ref="DGK1:DGR1"/>
    <mergeCell ref="DGS1:DGZ1"/>
    <mergeCell ref="DHA1:DHH1"/>
    <mergeCell ref="DHI1:DHP1"/>
    <mergeCell ref="DHQ1:DHX1"/>
    <mergeCell ref="DEG1:DEN1"/>
    <mergeCell ref="DEO1:DEV1"/>
    <mergeCell ref="DEW1:DFD1"/>
    <mergeCell ref="DFE1:DFL1"/>
    <mergeCell ref="DFM1:DFT1"/>
    <mergeCell ref="DFU1:DGB1"/>
    <mergeCell ref="DCK1:DCR1"/>
    <mergeCell ref="DCS1:DCZ1"/>
    <mergeCell ref="DDA1:DDH1"/>
    <mergeCell ref="DDI1:DDP1"/>
    <mergeCell ref="DDQ1:DDX1"/>
    <mergeCell ref="DDY1:DEF1"/>
    <mergeCell ref="DAO1:DAV1"/>
    <mergeCell ref="DAW1:DBD1"/>
    <mergeCell ref="DBE1:DBL1"/>
    <mergeCell ref="DBM1:DBT1"/>
    <mergeCell ref="DBU1:DCB1"/>
    <mergeCell ref="DCC1:DCJ1"/>
    <mergeCell ref="CYS1:CYZ1"/>
    <mergeCell ref="CZA1:CZH1"/>
    <mergeCell ref="CZI1:CZP1"/>
    <mergeCell ref="CZQ1:CZX1"/>
    <mergeCell ref="CZY1:DAF1"/>
    <mergeCell ref="DAG1:DAN1"/>
    <mergeCell ref="CWW1:CXD1"/>
    <mergeCell ref="CXE1:CXL1"/>
    <mergeCell ref="CXM1:CXT1"/>
    <mergeCell ref="CXU1:CYB1"/>
    <mergeCell ref="CYC1:CYJ1"/>
    <mergeCell ref="CYK1:CYR1"/>
    <mergeCell ref="CVA1:CVH1"/>
    <mergeCell ref="CVI1:CVP1"/>
    <mergeCell ref="CVQ1:CVX1"/>
    <mergeCell ref="CVY1:CWF1"/>
    <mergeCell ref="CWG1:CWN1"/>
    <mergeCell ref="CWO1:CWV1"/>
    <mergeCell ref="CTE1:CTL1"/>
    <mergeCell ref="CTM1:CTT1"/>
    <mergeCell ref="CTU1:CUB1"/>
    <mergeCell ref="CUC1:CUJ1"/>
    <mergeCell ref="CUK1:CUR1"/>
    <mergeCell ref="CUS1:CUZ1"/>
    <mergeCell ref="CRI1:CRP1"/>
    <mergeCell ref="CRQ1:CRX1"/>
    <mergeCell ref="CRY1:CSF1"/>
    <mergeCell ref="CSG1:CSN1"/>
    <mergeCell ref="CSO1:CSV1"/>
    <mergeCell ref="CSW1:CTD1"/>
    <mergeCell ref="CPM1:CPT1"/>
    <mergeCell ref="CPU1:CQB1"/>
    <mergeCell ref="CQC1:CQJ1"/>
    <mergeCell ref="CQK1:CQR1"/>
    <mergeCell ref="CQS1:CQZ1"/>
    <mergeCell ref="CRA1:CRH1"/>
    <mergeCell ref="CNQ1:CNX1"/>
    <mergeCell ref="CNY1:COF1"/>
    <mergeCell ref="COG1:CON1"/>
    <mergeCell ref="COO1:COV1"/>
    <mergeCell ref="COW1:CPD1"/>
    <mergeCell ref="CPE1:CPL1"/>
    <mergeCell ref="CLU1:CMB1"/>
    <mergeCell ref="CMC1:CMJ1"/>
    <mergeCell ref="CMK1:CMR1"/>
    <mergeCell ref="CMS1:CMZ1"/>
    <mergeCell ref="CNA1:CNH1"/>
    <mergeCell ref="CNI1:CNP1"/>
    <mergeCell ref="CJY1:CKF1"/>
    <mergeCell ref="CKG1:CKN1"/>
    <mergeCell ref="CKO1:CKV1"/>
    <mergeCell ref="CKW1:CLD1"/>
    <mergeCell ref="CLE1:CLL1"/>
    <mergeCell ref="CLM1:CLT1"/>
    <mergeCell ref="CIC1:CIJ1"/>
    <mergeCell ref="CIK1:CIR1"/>
    <mergeCell ref="CIS1:CIZ1"/>
    <mergeCell ref="CJA1:CJH1"/>
    <mergeCell ref="CJI1:CJP1"/>
    <mergeCell ref="CJQ1:CJX1"/>
    <mergeCell ref="CGG1:CGN1"/>
    <mergeCell ref="CGO1:CGV1"/>
    <mergeCell ref="CGW1:CHD1"/>
    <mergeCell ref="CHE1:CHL1"/>
    <mergeCell ref="CHM1:CHT1"/>
    <mergeCell ref="CHU1:CIB1"/>
    <mergeCell ref="CEK1:CER1"/>
    <mergeCell ref="CES1:CEZ1"/>
    <mergeCell ref="CFA1:CFH1"/>
    <mergeCell ref="CFI1:CFP1"/>
    <mergeCell ref="CFQ1:CFX1"/>
    <mergeCell ref="CFY1:CGF1"/>
    <mergeCell ref="CCO1:CCV1"/>
    <mergeCell ref="CCW1:CDD1"/>
    <mergeCell ref="CDE1:CDL1"/>
    <mergeCell ref="CDM1:CDT1"/>
    <mergeCell ref="CDU1:CEB1"/>
    <mergeCell ref="CEC1:CEJ1"/>
    <mergeCell ref="CAS1:CAZ1"/>
    <mergeCell ref="CBA1:CBH1"/>
    <mergeCell ref="CBI1:CBP1"/>
    <mergeCell ref="CBQ1:CBX1"/>
    <mergeCell ref="CBY1:CCF1"/>
    <mergeCell ref="CCG1:CCN1"/>
    <mergeCell ref="BYW1:BZD1"/>
    <mergeCell ref="BZE1:BZL1"/>
    <mergeCell ref="BZM1:BZT1"/>
    <mergeCell ref="BZU1:CAB1"/>
    <mergeCell ref="CAC1:CAJ1"/>
    <mergeCell ref="CAK1:CAR1"/>
    <mergeCell ref="BXA1:BXH1"/>
    <mergeCell ref="BXI1:BXP1"/>
    <mergeCell ref="BXQ1:BXX1"/>
    <mergeCell ref="BXY1:BYF1"/>
    <mergeCell ref="BYG1:BYN1"/>
    <mergeCell ref="BYO1:BYV1"/>
    <mergeCell ref="BVE1:BVL1"/>
    <mergeCell ref="BVM1:BVT1"/>
    <mergeCell ref="BVU1:BWB1"/>
    <mergeCell ref="BWC1:BWJ1"/>
    <mergeCell ref="BWK1:BWR1"/>
    <mergeCell ref="BWS1:BWZ1"/>
    <mergeCell ref="BTI1:BTP1"/>
    <mergeCell ref="BTQ1:BTX1"/>
    <mergeCell ref="BTY1:BUF1"/>
    <mergeCell ref="BUG1:BUN1"/>
    <mergeCell ref="BUO1:BUV1"/>
    <mergeCell ref="BUW1:BVD1"/>
    <mergeCell ref="BRM1:BRT1"/>
    <mergeCell ref="BRU1:BSB1"/>
    <mergeCell ref="BSC1:BSJ1"/>
    <mergeCell ref="BSK1:BSR1"/>
    <mergeCell ref="BSS1:BSZ1"/>
    <mergeCell ref="BTA1:BTH1"/>
    <mergeCell ref="BPQ1:BPX1"/>
    <mergeCell ref="BPY1:BQF1"/>
    <mergeCell ref="BQG1:BQN1"/>
    <mergeCell ref="BQO1:BQV1"/>
    <mergeCell ref="BQW1:BRD1"/>
    <mergeCell ref="BRE1:BRL1"/>
    <mergeCell ref="BNU1:BOB1"/>
    <mergeCell ref="BOC1:BOJ1"/>
    <mergeCell ref="BOK1:BOR1"/>
    <mergeCell ref="BOS1:BOZ1"/>
    <mergeCell ref="BPA1:BPH1"/>
    <mergeCell ref="BPI1:BPP1"/>
    <mergeCell ref="BLY1:BMF1"/>
    <mergeCell ref="BMG1:BMN1"/>
    <mergeCell ref="BMO1:BMV1"/>
    <mergeCell ref="BMW1:BND1"/>
    <mergeCell ref="BNE1:BNL1"/>
    <mergeCell ref="BNM1:BNT1"/>
    <mergeCell ref="BKC1:BKJ1"/>
    <mergeCell ref="BKK1:BKR1"/>
    <mergeCell ref="BKS1:BKZ1"/>
    <mergeCell ref="BLA1:BLH1"/>
    <mergeCell ref="BLI1:BLP1"/>
    <mergeCell ref="BLQ1:BLX1"/>
    <mergeCell ref="BIG1:BIN1"/>
    <mergeCell ref="BIO1:BIV1"/>
    <mergeCell ref="BIW1:BJD1"/>
    <mergeCell ref="BJE1:BJL1"/>
    <mergeCell ref="BJM1:BJT1"/>
    <mergeCell ref="BJU1:BKB1"/>
    <mergeCell ref="BGK1:BGR1"/>
    <mergeCell ref="BGS1:BGZ1"/>
    <mergeCell ref="BHA1:BHH1"/>
    <mergeCell ref="BHI1:BHP1"/>
    <mergeCell ref="BHQ1:BHX1"/>
    <mergeCell ref="BHY1:BIF1"/>
    <mergeCell ref="BEO1:BEV1"/>
    <mergeCell ref="BEW1:BFD1"/>
    <mergeCell ref="BFE1:BFL1"/>
    <mergeCell ref="BFM1:BFT1"/>
    <mergeCell ref="BFU1:BGB1"/>
    <mergeCell ref="BGC1:BGJ1"/>
    <mergeCell ref="BCS1:BCZ1"/>
    <mergeCell ref="BDA1:BDH1"/>
    <mergeCell ref="BDI1:BDP1"/>
    <mergeCell ref="BDQ1:BDX1"/>
    <mergeCell ref="BDY1:BEF1"/>
    <mergeCell ref="BEG1:BEN1"/>
    <mergeCell ref="BAW1:BBD1"/>
    <mergeCell ref="BBE1:BBL1"/>
    <mergeCell ref="BBM1:BBT1"/>
    <mergeCell ref="BBU1:BCB1"/>
    <mergeCell ref="BCC1:BCJ1"/>
    <mergeCell ref="BCK1:BCR1"/>
    <mergeCell ref="AZA1:AZH1"/>
    <mergeCell ref="AZI1:AZP1"/>
    <mergeCell ref="AZQ1:AZX1"/>
    <mergeCell ref="AZY1:BAF1"/>
    <mergeCell ref="BAG1:BAN1"/>
    <mergeCell ref="BAO1:BAV1"/>
    <mergeCell ref="AXE1:AXL1"/>
    <mergeCell ref="AXM1:AXT1"/>
    <mergeCell ref="AXU1:AYB1"/>
    <mergeCell ref="AYC1:AYJ1"/>
    <mergeCell ref="AYK1:AYR1"/>
    <mergeCell ref="AYS1:AYZ1"/>
    <mergeCell ref="AVI1:AVP1"/>
    <mergeCell ref="AVQ1:AVX1"/>
    <mergeCell ref="AVY1:AWF1"/>
    <mergeCell ref="AWG1:AWN1"/>
    <mergeCell ref="AWO1:AWV1"/>
    <mergeCell ref="AWW1:AXD1"/>
    <mergeCell ref="ATM1:ATT1"/>
    <mergeCell ref="ATU1:AUB1"/>
    <mergeCell ref="AUC1:AUJ1"/>
    <mergeCell ref="AUK1:AUR1"/>
    <mergeCell ref="AUS1:AUZ1"/>
    <mergeCell ref="AVA1:AVH1"/>
    <mergeCell ref="ARQ1:ARX1"/>
    <mergeCell ref="ARY1:ASF1"/>
    <mergeCell ref="ASG1:ASN1"/>
    <mergeCell ref="ASO1:ASV1"/>
    <mergeCell ref="ASW1:ATD1"/>
    <mergeCell ref="ATE1:ATL1"/>
    <mergeCell ref="APU1:AQB1"/>
    <mergeCell ref="AQC1:AQJ1"/>
    <mergeCell ref="AQK1:AQR1"/>
    <mergeCell ref="AQS1:AQZ1"/>
    <mergeCell ref="ARA1:ARH1"/>
    <mergeCell ref="ARI1:ARP1"/>
    <mergeCell ref="ANY1:AOF1"/>
    <mergeCell ref="AOG1:AON1"/>
    <mergeCell ref="AOO1:AOV1"/>
    <mergeCell ref="AOW1:APD1"/>
    <mergeCell ref="APE1:APL1"/>
    <mergeCell ref="APM1:APT1"/>
    <mergeCell ref="AMC1:AMJ1"/>
    <mergeCell ref="AMK1:AMR1"/>
    <mergeCell ref="AMS1:AMZ1"/>
    <mergeCell ref="ANA1:ANH1"/>
    <mergeCell ref="ANI1:ANP1"/>
    <mergeCell ref="ANQ1:ANX1"/>
    <mergeCell ref="AKG1:AKN1"/>
    <mergeCell ref="AKO1:AKV1"/>
    <mergeCell ref="AKW1:ALD1"/>
    <mergeCell ref="ALE1:ALL1"/>
    <mergeCell ref="ALM1:ALT1"/>
    <mergeCell ref="ALU1:AMB1"/>
    <mergeCell ref="AIK1:AIR1"/>
    <mergeCell ref="AIS1:AIZ1"/>
    <mergeCell ref="AJA1:AJH1"/>
    <mergeCell ref="AJI1:AJP1"/>
    <mergeCell ref="AJQ1:AJX1"/>
    <mergeCell ref="AJY1:AKF1"/>
    <mergeCell ref="AGO1:AGV1"/>
    <mergeCell ref="AGW1:AHD1"/>
    <mergeCell ref="AHE1:AHL1"/>
    <mergeCell ref="AHM1:AHT1"/>
    <mergeCell ref="AHU1:AIB1"/>
    <mergeCell ref="AIC1:AIJ1"/>
    <mergeCell ref="AES1:AEZ1"/>
    <mergeCell ref="AFA1:AFH1"/>
    <mergeCell ref="AFI1:AFP1"/>
    <mergeCell ref="AFQ1:AFX1"/>
    <mergeCell ref="AFY1:AGF1"/>
    <mergeCell ref="AGG1:AGN1"/>
    <mergeCell ref="ADE1:ADL1"/>
    <mergeCell ref="ADM1:ADT1"/>
    <mergeCell ref="ADU1:AEB1"/>
    <mergeCell ref="AEC1:AEJ1"/>
    <mergeCell ref="AEK1:AER1"/>
    <mergeCell ref="ABA1:ABH1"/>
    <mergeCell ref="ABI1:ABP1"/>
    <mergeCell ref="ABQ1:ABX1"/>
    <mergeCell ref="ABY1:ACF1"/>
    <mergeCell ref="ACG1:ACN1"/>
    <mergeCell ref="ACO1:ACV1"/>
    <mergeCell ref="ZE1:ZL1"/>
    <mergeCell ref="ZM1:ZT1"/>
    <mergeCell ref="ZU1:AAB1"/>
    <mergeCell ref="AAC1:AAJ1"/>
    <mergeCell ref="AAK1:AAR1"/>
    <mergeCell ref="AAS1:AAZ1"/>
    <mergeCell ref="XY1:YF1"/>
    <mergeCell ref="YG1:YN1"/>
    <mergeCell ref="YO1:YV1"/>
    <mergeCell ref="YW1:ZD1"/>
    <mergeCell ref="VM1:VT1"/>
    <mergeCell ref="VU1:WB1"/>
    <mergeCell ref="WC1:WJ1"/>
    <mergeCell ref="WK1:WR1"/>
    <mergeCell ref="WS1:WZ1"/>
    <mergeCell ref="XA1:XH1"/>
    <mergeCell ref="TQ1:TX1"/>
    <mergeCell ref="TY1:UF1"/>
    <mergeCell ref="UG1:UN1"/>
    <mergeCell ref="UO1:UV1"/>
    <mergeCell ref="UW1:VD1"/>
    <mergeCell ref="VE1:VL1"/>
    <mergeCell ref="ACW1:ADD1"/>
    <mergeCell ref="SS1:SZ1"/>
    <mergeCell ref="TA1:TH1"/>
    <mergeCell ref="TI1:TP1"/>
    <mergeCell ref="PY1:QF1"/>
    <mergeCell ref="QG1:QN1"/>
    <mergeCell ref="QO1:QV1"/>
    <mergeCell ref="QW1:RD1"/>
    <mergeCell ref="RE1:RL1"/>
    <mergeCell ref="RM1:RT1"/>
    <mergeCell ref="OC1:OJ1"/>
    <mergeCell ref="OK1:OR1"/>
    <mergeCell ref="OS1:OZ1"/>
    <mergeCell ref="PA1:PH1"/>
    <mergeCell ref="PI1:PP1"/>
    <mergeCell ref="PQ1:PX1"/>
    <mergeCell ref="XI1:XP1"/>
    <mergeCell ref="XQ1:XX1"/>
    <mergeCell ref="NM1:NT1"/>
    <mergeCell ref="NU1:OB1"/>
    <mergeCell ref="KK1:KR1"/>
    <mergeCell ref="KS1:KZ1"/>
    <mergeCell ref="LA1:LH1"/>
    <mergeCell ref="LI1:LP1"/>
    <mergeCell ref="LQ1:LX1"/>
    <mergeCell ref="LY1:MF1"/>
    <mergeCell ref="IO1:IV1"/>
    <mergeCell ref="IW1:JD1"/>
    <mergeCell ref="JE1:JL1"/>
    <mergeCell ref="JM1:JT1"/>
    <mergeCell ref="JU1:KB1"/>
    <mergeCell ref="KC1:KJ1"/>
    <mergeCell ref="RU1:SB1"/>
    <mergeCell ref="SC1:SJ1"/>
    <mergeCell ref="SK1:SR1"/>
    <mergeCell ref="IG1:IN1"/>
    <mergeCell ref="EW1:FD1"/>
    <mergeCell ref="FE1:FL1"/>
    <mergeCell ref="FM1:FT1"/>
    <mergeCell ref="FU1:GB1"/>
    <mergeCell ref="GC1:GJ1"/>
    <mergeCell ref="GK1:GR1"/>
    <mergeCell ref="DA1:DH1"/>
    <mergeCell ref="DI1:DP1"/>
    <mergeCell ref="DQ1:DX1"/>
    <mergeCell ref="DY1:EF1"/>
    <mergeCell ref="EG1:EN1"/>
    <mergeCell ref="EO1:EV1"/>
    <mergeCell ref="MG1:MN1"/>
    <mergeCell ref="MO1:MV1"/>
    <mergeCell ref="MW1:ND1"/>
    <mergeCell ref="NE1:NL1"/>
    <mergeCell ref="BE1:BL1"/>
    <mergeCell ref="BM1:BT1"/>
    <mergeCell ref="BU1:CB1"/>
    <mergeCell ref="CC1:CJ1"/>
    <mergeCell ref="CK1:CR1"/>
    <mergeCell ref="CS1:CZ1"/>
    <mergeCell ref="A1:J1"/>
    <mergeCell ref="Q1:X1"/>
    <mergeCell ref="Y1:AF1"/>
    <mergeCell ref="AG1:AN1"/>
    <mergeCell ref="AO1:AV1"/>
    <mergeCell ref="AW1:BD1"/>
    <mergeCell ref="GS1:GZ1"/>
    <mergeCell ref="HA1:HH1"/>
    <mergeCell ref="HI1:HP1"/>
    <mergeCell ref="HQ1:HX1"/>
    <mergeCell ref="HY1:IF1"/>
  </mergeCells>
  <pageMargins left="0.39370078740157483" right="0.39370078740157483" top="0.78740157480314965" bottom="0.78740157480314965" header="0" footer="0"/>
  <pageSetup scale="60" orientation="landscape" r:id="rId1"/>
  <headerFooter alignWithMargins="0">
    <oddHeader xml:space="preserve">&amp;C&amp;"Arial,Negrita Cursiva"&amp;12
&amp;R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opLeftCell="A7" zoomScaleNormal="100" workbookViewId="0">
      <selection activeCell="E23" sqref="E23"/>
    </sheetView>
  </sheetViews>
  <sheetFormatPr baseColWidth="10" defaultRowHeight="12.75" x14ac:dyDescent="0.2"/>
  <cols>
    <col min="1" max="1" width="22.85546875" style="1" customWidth="1"/>
    <col min="2" max="2" width="22.7109375" style="1" customWidth="1"/>
    <col min="3" max="3" width="21.7109375" style="3" customWidth="1"/>
    <col min="4" max="4" width="19" style="1" customWidth="1"/>
    <col min="5" max="5" width="20.140625" style="1" customWidth="1"/>
    <col min="6" max="6" width="18.85546875" style="1" customWidth="1"/>
    <col min="7" max="7" width="12.140625" style="1" customWidth="1"/>
    <col min="8" max="8" width="14.140625" style="4" customWidth="1"/>
    <col min="9" max="9" width="18.140625" style="4" customWidth="1"/>
    <col min="10" max="10" width="18.7109375" style="1" customWidth="1"/>
    <col min="11" max="16384" width="11.42578125" style="1"/>
  </cols>
  <sheetData>
    <row r="1" spans="1:10" x14ac:dyDescent="0.2">
      <c r="A1" s="334" t="s">
        <v>209</v>
      </c>
      <c r="B1" s="334"/>
      <c r="C1" s="334"/>
      <c r="D1" s="334"/>
      <c r="E1" s="334"/>
      <c r="F1" s="334"/>
      <c r="G1" s="334"/>
      <c r="H1" s="334"/>
      <c r="I1" s="334"/>
      <c r="J1" s="334"/>
    </row>
    <row r="2" spans="1:10" ht="21" customHeight="1" x14ac:dyDescent="0.2">
      <c r="A2" s="286" t="s">
        <v>1</v>
      </c>
      <c r="B2" s="286"/>
      <c r="C2" s="286"/>
      <c r="D2" s="286"/>
      <c r="E2" s="286"/>
      <c r="F2" s="286"/>
      <c r="G2" s="286"/>
      <c r="H2" s="286"/>
      <c r="I2" s="286"/>
      <c r="J2" s="286"/>
    </row>
    <row r="3" spans="1:10" ht="12" customHeight="1" x14ac:dyDescent="0.2">
      <c r="A3" s="50"/>
      <c r="B3" s="50"/>
      <c r="C3" s="50"/>
      <c r="D3" s="50"/>
      <c r="E3" s="50"/>
      <c r="F3" s="50"/>
      <c r="G3" s="50"/>
      <c r="H3" s="50"/>
      <c r="I3" s="50"/>
      <c r="J3" s="50"/>
    </row>
    <row r="4" spans="1:10" ht="25.5" customHeight="1" x14ac:dyDescent="0.2">
      <c r="A4" s="287" t="s">
        <v>7</v>
      </c>
      <c r="B4" s="287" t="s">
        <v>8</v>
      </c>
      <c r="C4" s="289" t="s">
        <v>9</v>
      </c>
      <c r="D4" s="291" t="s">
        <v>10</v>
      </c>
      <c r="E4" s="289" t="s">
        <v>11</v>
      </c>
      <c r="F4" s="306" t="s">
        <v>657</v>
      </c>
      <c r="G4" s="293" t="s">
        <v>210</v>
      </c>
      <c r="H4" s="294"/>
      <c r="I4" s="39" t="s">
        <v>202</v>
      </c>
      <c r="J4" s="291" t="s">
        <v>13</v>
      </c>
    </row>
    <row r="5" spans="1:10" x14ac:dyDescent="0.2">
      <c r="A5" s="288"/>
      <c r="B5" s="288"/>
      <c r="C5" s="290"/>
      <c r="D5" s="292"/>
      <c r="E5" s="290"/>
      <c r="F5" s="307"/>
      <c r="G5" s="166" t="s">
        <v>14</v>
      </c>
      <c r="H5" s="2" t="s">
        <v>15</v>
      </c>
      <c r="I5" s="40"/>
      <c r="J5" s="292"/>
    </row>
    <row r="6" spans="1:10" ht="8.25" customHeight="1" x14ac:dyDescent="0.2">
      <c r="A6" s="34"/>
      <c r="B6" s="36"/>
      <c r="C6" s="35"/>
      <c r="D6" s="34"/>
      <c r="E6" s="34"/>
      <c r="F6" s="34"/>
      <c r="G6" s="49"/>
      <c r="H6" s="49"/>
      <c r="I6" s="49"/>
      <c r="J6" s="49"/>
    </row>
    <row r="7" spans="1:10" ht="12.75" customHeight="1" x14ac:dyDescent="0.2">
      <c r="A7" s="330" t="s">
        <v>45</v>
      </c>
      <c r="B7" s="324" t="s">
        <v>46</v>
      </c>
      <c r="C7" s="324" t="s">
        <v>47</v>
      </c>
      <c r="D7" s="324" t="s">
        <v>48</v>
      </c>
      <c r="E7" s="323" t="s">
        <v>211</v>
      </c>
      <c r="F7" s="325" t="s">
        <v>682</v>
      </c>
      <c r="G7" s="323" t="s">
        <v>49</v>
      </c>
      <c r="H7" s="325" t="s">
        <v>212</v>
      </c>
      <c r="I7" s="325" t="s">
        <v>213</v>
      </c>
      <c r="J7" s="327" t="s">
        <v>50</v>
      </c>
    </row>
    <row r="8" spans="1:10" x14ac:dyDescent="0.2">
      <c r="A8" s="331"/>
      <c r="B8" s="324"/>
      <c r="C8" s="324"/>
      <c r="D8" s="324"/>
      <c r="E8" s="324"/>
      <c r="F8" s="326"/>
      <c r="G8" s="324"/>
      <c r="H8" s="326"/>
      <c r="I8" s="326"/>
      <c r="J8" s="328"/>
    </row>
    <row r="9" spans="1:10" x14ac:dyDescent="0.2">
      <c r="A9" s="331"/>
      <c r="B9" s="324"/>
      <c r="C9" s="324"/>
      <c r="D9" s="324"/>
      <c r="E9" s="324"/>
      <c r="F9" s="326"/>
      <c r="G9" s="324"/>
      <c r="H9" s="326"/>
      <c r="I9" s="326"/>
      <c r="J9" s="328"/>
    </row>
    <row r="10" spans="1:10" x14ac:dyDescent="0.2">
      <c r="A10" s="331"/>
      <c r="B10" s="324"/>
      <c r="C10" s="324"/>
      <c r="D10" s="324"/>
      <c r="E10" s="324"/>
      <c r="F10" s="326"/>
      <c r="G10" s="324"/>
      <c r="H10" s="326"/>
      <c r="I10" s="326"/>
      <c r="J10" s="328"/>
    </row>
    <row r="11" spans="1:10" ht="114" customHeight="1" x14ac:dyDescent="0.2">
      <c r="A11" s="331"/>
      <c r="B11" s="324"/>
      <c r="C11" s="324"/>
      <c r="D11" s="324"/>
      <c r="E11" s="324"/>
      <c r="F11" s="326"/>
      <c r="G11" s="324"/>
      <c r="H11" s="326"/>
      <c r="I11" s="326"/>
      <c r="J11" s="329"/>
    </row>
    <row r="12" spans="1:10" ht="192.75" customHeight="1" x14ac:dyDescent="0.2">
      <c r="A12" s="331"/>
      <c r="B12" s="54"/>
      <c r="C12" s="158" t="s">
        <v>214</v>
      </c>
      <c r="D12" s="158" t="s">
        <v>215</v>
      </c>
      <c r="E12" s="158" t="s">
        <v>216</v>
      </c>
      <c r="F12" s="160" t="s">
        <v>683</v>
      </c>
      <c r="G12" s="158" t="s">
        <v>49</v>
      </c>
      <c r="H12" s="55" t="s">
        <v>212</v>
      </c>
      <c r="I12" s="55" t="s">
        <v>217</v>
      </c>
      <c r="J12" s="157" t="s">
        <v>218</v>
      </c>
    </row>
    <row r="13" spans="1:10" ht="137.25" customHeight="1" x14ac:dyDescent="0.2">
      <c r="A13" s="332"/>
      <c r="C13" s="56" t="s">
        <v>219</v>
      </c>
      <c r="D13" s="15" t="s">
        <v>220</v>
      </c>
      <c r="E13" s="6" t="s">
        <v>221</v>
      </c>
      <c r="F13" s="57" t="s">
        <v>684</v>
      </c>
      <c r="G13" s="6" t="s">
        <v>49</v>
      </c>
      <c r="H13" s="41" t="s">
        <v>212</v>
      </c>
      <c r="I13" s="55" t="s">
        <v>217</v>
      </c>
      <c r="J13" s="6" t="s">
        <v>57</v>
      </c>
    </row>
    <row r="14" spans="1:10" ht="102" x14ac:dyDescent="0.2">
      <c r="A14" s="332"/>
      <c r="C14" s="56" t="s">
        <v>222</v>
      </c>
      <c r="D14" s="15" t="s">
        <v>223</v>
      </c>
      <c r="E14" s="15" t="s">
        <v>224</v>
      </c>
      <c r="F14" s="57" t="s">
        <v>225</v>
      </c>
      <c r="G14" s="16" t="s">
        <v>55</v>
      </c>
      <c r="H14" s="15" t="s">
        <v>56</v>
      </c>
      <c r="I14" s="6" t="s">
        <v>226</v>
      </c>
      <c r="J14" s="6" t="s">
        <v>57</v>
      </c>
    </row>
    <row r="15" spans="1:10" ht="62.25" customHeight="1" x14ac:dyDescent="0.2">
      <c r="A15" s="332"/>
      <c r="B15" s="324" t="s">
        <v>51</v>
      </c>
      <c r="C15" s="165" t="s">
        <v>52</v>
      </c>
      <c r="D15" s="165" t="s">
        <v>53</v>
      </c>
      <c r="E15" s="165" t="s">
        <v>54</v>
      </c>
      <c r="F15" s="164" t="s">
        <v>227</v>
      </c>
      <c r="G15" s="16" t="s">
        <v>55</v>
      </c>
      <c r="H15" s="15" t="s">
        <v>56</v>
      </c>
      <c r="I15" s="15"/>
      <c r="J15" s="6" t="s">
        <v>57</v>
      </c>
    </row>
    <row r="16" spans="1:10" ht="103.5" customHeight="1" x14ac:dyDescent="0.2">
      <c r="A16" s="332"/>
      <c r="B16" s="324"/>
      <c r="C16" s="165" t="s">
        <v>58</v>
      </c>
      <c r="D16" s="165" t="s">
        <v>59</v>
      </c>
      <c r="E16" s="165" t="s">
        <v>60</v>
      </c>
      <c r="F16" s="164" t="s">
        <v>685</v>
      </c>
      <c r="G16" s="16" t="s">
        <v>55</v>
      </c>
      <c r="H16" s="15" t="s">
        <v>56</v>
      </c>
      <c r="I16" s="6" t="s">
        <v>686</v>
      </c>
      <c r="J16" s="6" t="s">
        <v>57</v>
      </c>
    </row>
    <row r="17" spans="1:10" ht="83.25" customHeight="1" x14ac:dyDescent="0.2">
      <c r="A17" s="332"/>
      <c r="B17" s="324"/>
      <c r="C17" s="17" t="s">
        <v>61</v>
      </c>
      <c r="D17" s="165" t="s">
        <v>53</v>
      </c>
      <c r="E17" s="165" t="s">
        <v>62</v>
      </c>
      <c r="F17" s="164" t="s">
        <v>228</v>
      </c>
      <c r="G17" s="16" t="s">
        <v>55</v>
      </c>
      <c r="H17" s="15" t="s">
        <v>56</v>
      </c>
      <c r="I17" s="15"/>
      <c r="J17" s="6" t="s">
        <v>57</v>
      </c>
    </row>
    <row r="18" spans="1:10" ht="125.25" customHeight="1" x14ac:dyDescent="0.2">
      <c r="A18" s="333"/>
      <c r="B18" s="324"/>
      <c r="C18" s="165" t="s">
        <v>63</v>
      </c>
      <c r="D18" s="165" t="s">
        <v>59</v>
      </c>
      <c r="E18" s="165" t="s">
        <v>64</v>
      </c>
      <c r="F18" s="164" t="s">
        <v>687</v>
      </c>
      <c r="G18" s="16" t="s">
        <v>55</v>
      </c>
      <c r="H18" s="15" t="s">
        <v>56</v>
      </c>
      <c r="I18" s="6" t="s">
        <v>688</v>
      </c>
      <c r="J18" s="6" t="s">
        <v>50</v>
      </c>
    </row>
    <row r="20" spans="1:10" x14ac:dyDescent="0.2">
      <c r="A20" s="5"/>
    </row>
    <row r="22" spans="1:10" x14ac:dyDescent="0.2">
      <c r="A22" s="14"/>
      <c r="D22" s="5"/>
    </row>
  </sheetData>
  <mergeCells count="21">
    <mergeCell ref="A1:J1"/>
    <mergeCell ref="A2:J2"/>
    <mergeCell ref="A4:A5"/>
    <mergeCell ref="B4:B5"/>
    <mergeCell ref="C4:C5"/>
    <mergeCell ref="D4:D5"/>
    <mergeCell ref="E4:E5"/>
    <mergeCell ref="F4:F5"/>
    <mergeCell ref="G4:H4"/>
    <mergeCell ref="J4:J5"/>
    <mergeCell ref="A7:A18"/>
    <mergeCell ref="B7:B11"/>
    <mergeCell ref="C7:C11"/>
    <mergeCell ref="D7:D11"/>
    <mergeCell ref="E7:E11"/>
    <mergeCell ref="G7:G11"/>
    <mergeCell ref="H7:H11"/>
    <mergeCell ref="I7:I11"/>
    <mergeCell ref="J7:J11"/>
    <mergeCell ref="B15:B18"/>
    <mergeCell ref="F7:F11"/>
  </mergeCells>
  <pageMargins left="0.39370078740157483" right="0.39370078740157483" top="0.78740157480314965" bottom="0.78740157480314965" header="0" footer="0"/>
  <pageSetup scale="70" orientation="landscape" r:id="rId1"/>
  <headerFooter alignWithMargins="0">
    <oddHeader xml:space="preserve">&amp;C&amp;"Arial,Negrita Cursiva"&amp;12
&amp;R
</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7"/>
  <sheetViews>
    <sheetView zoomScaleNormal="100" workbookViewId="0">
      <selection activeCell="E6" sqref="E6"/>
    </sheetView>
  </sheetViews>
  <sheetFormatPr baseColWidth="10" defaultRowHeight="12.75" x14ac:dyDescent="0.2"/>
  <cols>
    <col min="1" max="1" width="27.7109375" style="1" customWidth="1"/>
    <col min="2" max="2" width="22.7109375" style="1" customWidth="1"/>
    <col min="3" max="3" width="22.7109375" style="3" customWidth="1"/>
    <col min="4" max="6" width="22.7109375" style="1" customWidth="1"/>
    <col min="7" max="7" width="13.7109375" style="1" customWidth="1"/>
    <col min="8" max="9" width="18.7109375" style="4" customWidth="1"/>
    <col min="10" max="10" width="20.7109375" style="1" customWidth="1"/>
    <col min="11" max="16384" width="11.42578125" style="1"/>
  </cols>
  <sheetData>
    <row r="1" spans="1:10" ht="15" x14ac:dyDescent="0.2">
      <c r="A1" s="286" t="s">
        <v>260</v>
      </c>
      <c r="B1" s="286"/>
      <c r="C1" s="286"/>
      <c r="D1" s="286"/>
      <c r="E1" s="286"/>
      <c r="F1" s="286"/>
      <c r="G1" s="286"/>
      <c r="H1" s="286"/>
      <c r="I1" s="286"/>
      <c r="J1" s="286"/>
    </row>
    <row r="2" spans="1:10" ht="15" x14ac:dyDescent="0.2">
      <c r="A2" s="177"/>
      <c r="B2" s="177"/>
      <c r="C2" s="177"/>
      <c r="D2" s="177"/>
      <c r="E2" s="177"/>
      <c r="F2" s="177"/>
      <c r="G2" s="177"/>
      <c r="H2" s="177"/>
      <c r="I2" s="177"/>
      <c r="J2" s="177"/>
    </row>
    <row r="3" spans="1:10" x14ac:dyDescent="0.2">
      <c r="A3" s="287" t="s">
        <v>7</v>
      </c>
      <c r="B3" s="287" t="s">
        <v>8</v>
      </c>
      <c r="C3" s="289" t="s">
        <v>9</v>
      </c>
      <c r="D3" s="291" t="s">
        <v>10</v>
      </c>
      <c r="E3" s="289" t="s">
        <v>11</v>
      </c>
      <c r="F3" s="289" t="s">
        <v>790</v>
      </c>
      <c r="G3" s="293" t="s">
        <v>12</v>
      </c>
      <c r="H3" s="294"/>
      <c r="I3" s="289" t="s">
        <v>202</v>
      </c>
      <c r="J3" s="291" t="s">
        <v>13</v>
      </c>
    </row>
    <row r="4" spans="1:10" ht="13.5" thickBot="1" x14ac:dyDescent="0.25">
      <c r="A4" s="288"/>
      <c r="B4" s="288"/>
      <c r="C4" s="290"/>
      <c r="D4" s="292"/>
      <c r="E4" s="290"/>
      <c r="F4" s="290"/>
      <c r="G4" s="178" t="s">
        <v>14</v>
      </c>
      <c r="H4" s="62" t="s">
        <v>15</v>
      </c>
      <c r="I4" s="290"/>
      <c r="J4" s="292"/>
    </row>
    <row r="5" spans="1:10" ht="141" thickBot="1" x14ac:dyDescent="0.25">
      <c r="A5" s="335" t="s">
        <v>141</v>
      </c>
      <c r="B5" s="338" t="s">
        <v>142</v>
      </c>
      <c r="C5" s="63" t="s">
        <v>261</v>
      </c>
      <c r="D5" s="63" t="s">
        <v>262</v>
      </c>
      <c r="E5" s="64" t="s">
        <v>143</v>
      </c>
      <c r="F5" s="6" t="s">
        <v>263</v>
      </c>
      <c r="G5" s="339" t="s">
        <v>144</v>
      </c>
      <c r="H5" s="339"/>
      <c r="I5" s="6" t="s">
        <v>264</v>
      </c>
      <c r="J5" s="65" t="s">
        <v>791</v>
      </c>
    </row>
    <row r="6" spans="1:10" ht="153" x14ac:dyDescent="0.2">
      <c r="A6" s="336"/>
      <c r="B6" s="328"/>
      <c r="C6" s="65" t="s">
        <v>265</v>
      </c>
      <c r="D6" s="65" t="s">
        <v>266</v>
      </c>
      <c r="E6" s="6" t="s">
        <v>267</v>
      </c>
      <c r="F6" s="6" t="s">
        <v>792</v>
      </c>
      <c r="G6" s="339" t="s">
        <v>144</v>
      </c>
      <c r="H6" s="339"/>
      <c r="I6" s="6" t="s">
        <v>268</v>
      </c>
      <c r="J6" s="179" t="s">
        <v>791</v>
      </c>
    </row>
    <row r="7" spans="1:10" ht="127.5" x14ac:dyDescent="0.2">
      <c r="A7" s="336"/>
      <c r="B7" s="328"/>
      <c r="C7" s="65" t="s">
        <v>269</v>
      </c>
      <c r="D7" s="65" t="s">
        <v>270</v>
      </c>
      <c r="E7" s="6" t="s">
        <v>145</v>
      </c>
      <c r="F7" s="6" t="s">
        <v>271</v>
      </c>
      <c r="G7" s="340" t="s">
        <v>144</v>
      </c>
      <c r="H7" s="340"/>
      <c r="I7" s="6" t="s">
        <v>793</v>
      </c>
      <c r="J7" s="179" t="s">
        <v>791</v>
      </c>
    </row>
    <row r="8" spans="1:10" ht="102" x14ac:dyDescent="0.2">
      <c r="A8" s="336"/>
      <c r="B8" s="328"/>
      <c r="C8" s="180" t="s">
        <v>146</v>
      </c>
      <c r="D8" s="180" t="s">
        <v>147</v>
      </c>
      <c r="E8" s="6" t="s">
        <v>148</v>
      </c>
      <c r="F8" s="6" t="s">
        <v>794</v>
      </c>
      <c r="G8" s="340" t="s">
        <v>144</v>
      </c>
      <c r="H8" s="340"/>
      <c r="I8" s="6" t="s">
        <v>272</v>
      </c>
      <c r="J8" s="179" t="s">
        <v>791</v>
      </c>
    </row>
    <row r="9" spans="1:10" ht="76.5" x14ac:dyDescent="0.2">
      <c r="A9" s="336"/>
      <c r="B9" s="328"/>
      <c r="C9" s="180" t="s">
        <v>149</v>
      </c>
      <c r="D9" s="180" t="s">
        <v>150</v>
      </c>
      <c r="E9" s="6" t="s">
        <v>273</v>
      </c>
      <c r="F9" s="6" t="s">
        <v>795</v>
      </c>
      <c r="G9" s="340" t="s">
        <v>144</v>
      </c>
      <c r="H9" s="340"/>
      <c r="I9" s="6" t="s">
        <v>274</v>
      </c>
      <c r="J9" s="179" t="s">
        <v>791</v>
      </c>
    </row>
    <row r="10" spans="1:10" ht="114.75" x14ac:dyDescent="0.2">
      <c r="A10" s="336"/>
      <c r="B10" s="328"/>
      <c r="C10" s="65" t="s">
        <v>275</v>
      </c>
      <c r="D10" s="180" t="s">
        <v>151</v>
      </c>
      <c r="E10" s="6" t="s">
        <v>276</v>
      </c>
      <c r="F10" s="6" t="s">
        <v>277</v>
      </c>
      <c r="G10" s="340" t="s">
        <v>144</v>
      </c>
      <c r="H10" s="340"/>
      <c r="I10" s="6" t="s">
        <v>278</v>
      </c>
      <c r="J10" s="179" t="s">
        <v>791</v>
      </c>
    </row>
    <row r="11" spans="1:10" ht="165.75" x14ac:dyDescent="0.2">
      <c r="A11" s="336"/>
      <c r="B11" s="328"/>
      <c r="C11" s="65" t="s">
        <v>279</v>
      </c>
      <c r="D11" s="65" t="s">
        <v>280</v>
      </c>
      <c r="E11" s="6" t="s">
        <v>281</v>
      </c>
      <c r="F11" s="6" t="s">
        <v>282</v>
      </c>
      <c r="G11" s="340" t="s">
        <v>144</v>
      </c>
      <c r="H11" s="340"/>
      <c r="I11" s="6" t="s">
        <v>283</v>
      </c>
      <c r="J11" s="179" t="s">
        <v>791</v>
      </c>
    </row>
    <row r="12" spans="1:10" ht="165.75" x14ac:dyDescent="0.2">
      <c r="A12" s="336"/>
      <c r="B12" s="328"/>
      <c r="C12" s="65" t="s">
        <v>284</v>
      </c>
      <c r="D12" s="65" t="s">
        <v>285</v>
      </c>
      <c r="E12" s="6" t="s">
        <v>286</v>
      </c>
      <c r="F12" s="6" t="s">
        <v>287</v>
      </c>
      <c r="G12" s="340" t="s">
        <v>144</v>
      </c>
      <c r="H12" s="340"/>
      <c r="I12" s="6" t="s">
        <v>288</v>
      </c>
      <c r="J12" s="179" t="s">
        <v>791</v>
      </c>
    </row>
    <row r="13" spans="1:10" ht="280.5" x14ac:dyDescent="0.2">
      <c r="A13" s="336"/>
      <c r="B13" s="329"/>
      <c r="C13" s="65" t="s">
        <v>289</v>
      </c>
      <c r="D13" s="65" t="s">
        <v>290</v>
      </c>
      <c r="E13" s="6" t="s">
        <v>291</v>
      </c>
      <c r="F13" s="6" t="s">
        <v>292</v>
      </c>
      <c r="G13" s="181" t="s">
        <v>293</v>
      </c>
      <c r="H13" s="181" t="s">
        <v>294</v>
      </c>
      <c r="I13" s="6" t="s">
        <v>796</v>
      </c>
      <c r="J13" s="179" t="s">
        <v>791</v>
      </c>
    </row>
    <row r="14" spans="1:10" ht="51" x14ac:dyDescent="0.2">
      <c r="A14" s="336"/>
      <c r="B14" s="341" t="s">
        <v>51</v>
      </c>
      <c r="C14" s="18" t="s">
        <v>52</v>
      </c>
      <c r="D14" s="18" t="s">
        <v>62</v>
      </c>
      <c r="E14" s="18" t="s">
        <v>295</v>
      </c>
      <c r="F14" s="6" t="s">
        <v>296</v>
      </c>
      <c r="G14" s="340" t="s">
        <v>144</v>
      </c>
      <c r="H14" s="340"/>
      <c r="I14" s="6"/>
      <c r="J14" s="179" t="s">
        <v>791</v>
      </c>
    </row>
    <row r="15" spans="1:10" ht="76.5" x14ac:dyDescent="0.2">
      <c r="A15" s="336"/>
      <c r="B15" s="341"/>
      <c r="C15" s="18" t="s">
        <v>152</v>
      </c>
      <c r="D15" s="18" t="s">
        <v>153</v>
      </c>
      <c r="E15" s="18" t="s">
        <v>295</v>
      </c>
      <c r="F15" s="6" t="s">
        <v>297</v>
      </c>
      <c r="G15" s="340" t="s">
        <v>144</v>
      </c>
      <c r="H15" s="340"/>
      <c r="I15" s="6"/>
      <c r="J15" s="179" t="s">
        <v>791</v>
      </c>
    </row>
    <row r="16" spans="1:10" ht="51" x14ac:dyDescent="0.2">
      <c r="A16" s="336"/>
      <c r="B16" s="341"/>
      <c r="C16" s="182" t="s">
        <v>154</v>
      </c>
      <c r="D16" s="18" t="s">
        <v>62</v>
      </c>
      <c r="E16" s="18" t="s">
        <v>295</v>
      </c>
      <c r="F16" s="6" t="s">
        <v>297</v>
      </c>
      <c r="G16" s="340" t="s">
        <v>144</v>
      </c>
      <c r="H16" s="340"/>
      <c r="I16" s="6"/>
      <c r="J16" s="179" t="s">
        <v>791</v>
      </c>
    </row>
    <row r="17" spans="1:10" ht="90" thickBot="1" x14ac:dyDescent="0.25">
      <c r="A17" s="337"/>
      <c r="B17" s="342"/>
      <c r="C17" s="66" t="s">
        <v>63</v>
      </c>
      <c r="D17" s="66" t="s">
        <v>155</v>
      </c>
      <c r="E17" s="66" t="s">
        <v>295</v>
      </c>
      <c r="F17" s="6" t="s">
        <v>297</v>
      </c>
      <c r="G17" s="343" t="s">
        <v>144</v>
      </c>
      <c r="H17" s="343"/>
      <c r="I17" s="6"/>
      <c r="J17" s="67" t="s">
        <v>791</v>
      </c>
    </row>
  </sheetData>
  <mergeCells count="25">
    <mergeCell ref="A1:J1"/>
    <mergeCell ref="A3:A4"/>
    <mergeCell ref="B3:B4"/>
    <mergeCell ref="C3:C4"/>
    <mergeCell ref="D3:D4"/>
    <mergeCell ref="E3:E4"/>
    <mergeCell ref="F3:F4"/>
    <mergeCell ref="G3:H3"/>
    <mergeCell ref="I3:I4"/>
    <mergeCell ref="J3:J4"/>
    <mergeCell ref="A5:A17"/>
    <mergeCell ref="B5:B13"/>
    <mergeCell ref="G5:H5"/>
    <mergeCell ref="G6:H6"/>
    <mergeCell ref="G7:H7"/>
    <mergeCell ref="G8:H8"/>
    <mergeCell ref="G9:H9"/>
    <mergeCell ref="G10:H10"/>
    <mergeCell ref="G11:H11"/>
    <mergeCell ref="G12:H12"/>
    <mergeCell ref="B14:B17"/>
    <mergeCell ref="G14:H14"/>
    <mergeCell ref="G15:H15"/>
    <mergeCell ref="G16:H16"/>
    <mergeCell ref="G17:H17"/>
  </mergeCells>
  <pageMargins left="0.39370078740157483" right="0.39370078740157483" top="0.78740157480314965" bottom="0.78740157480314965" header="0" footer="0"/>
  <pageSetup scale="75" orientation="landscape" r:id="rId1"/>
  <headerFooter alignWithMargins="0">
    <oddHeader xml:space="preserve">&amp;C&amp;"Arial,Negrita Cursiva"&amp;12
&amp;R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7</vt:i4>
      </vt:variant>
    </vt:vector>
  </HeadingPairs>
  <TitlesOfParts>
    <vt:vector size="22" baseType="lpstr">
      <vt:lpstr>Portada</vt:lpstr>
      <vt:lpstr>Presentación</vt:lpstr>
      <vt:lpstr>DN 1</vt:lpstr>
      <vt:lpstr>UPI 1</vt:lpstr>
      <vt:lpstr>UIC 1</vt:lpstr>
      <vt:lpstr>CS 1</vt:lpstr>
      <vt:lpstr>AJ 1</vt:lpstr>
      <vt:lpstr>AC 1</vt:lpstr>
      <vt:lpstr>INF 1</vt:lpstr>
      <vt:lpstr>DAF 1</vt:lpstr>
      <vt:lpstr>DLyR 1</vt:lpstr>
      <vt:lpstr>DTO 1</vt:lpstr>
      <vt:lpstr>CC 1</vt:lpstr>
      <vt:lpstr>FC 1</vt:lpstr>
      <vt:lpstr>DReg 1</vt:lpstr>
      <vt:lpstr>'AC 1'!Títulos_a_imprimir</vt:lpstr>
      <vt:lpstr>'AJ 1'!Títulos_a_imprimir</vt:lpstr>
      <vt:lpstr>'DAF 1'!Títulos_a_imprimir</vt:lpstr>
      <vt:lpstr>'DN 1'!Títulos_a_imprimir</vt:lpstr>
      <vt:lpstr>'FC 1'!Títulos_a_imprimir</vt:lpstr>
      <vt:lpstr>'UIC 1'!Títulos_a_imprimir</vt:lpstr>
      <vt:lpstr>'UPI 1'!Títulos_a_imprimir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dc:creator>
  <cp:lastModifiedBy>Mauricio Salazar</cp:lastModifiedBy>
  <dcterms:created xsi:type="dcterms:W3CDTF">2013-10-29T20:11:20Z</dcterms:created>
  <dcterms:modified xsi:type="dcterms:W3CDTF">2018-02-23T21:47:42Z</dcterms:modified>
</cp:coreProperties>
</file>